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0610" windowHeight="11640" activeTab="1"/>
  </bookViews>
  <sheets>
    <sheet name="0_Definiciones" sheetId="1" r:id="rId1"/>
    <sheet name="1_Ficha PFTSR" sheetId="2" r:id="rId2"/>
    <sheet name="2_Componentes y Subcomponentes " sheetId="3" r:id="rId3"/>
  </sheets>
  <definedNames>
    <definedName name="_xlnm._FilterDatabase" localSheetId="0" hidden="1">'0_Definiciones'!$B$113:$C$193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 roundtripDataChecksum="2qNXu/snWkVmX9G2nzVOngbk97u9bSXS1XXMgeWmOBA="/>
    </ext>
  </extLst>
</workbook>
</file>

<file path=xl/calcChain.xml><?xml version="1.0" encoding="utf-8"?>
<calcChain xmlns="http://schemas.openxmlformats.org/spreadsheetml/2006/main">
  <c r="M76" i="2" l="1"/>
  <c r="O76" i="2" s="1"/>
</calcChain>
</file>

<file path=xl/sharedStrings.xml><?xml version="1.0" encoding="utf-8"?>
<sst xmlns="http://schemas.openxmlformats.org/spreadsheetml/2006/main" count="739" uniqueCount="621">
  <si>
    <t>Sección</t>
  </si>
  <si>
    <t xml:space="preserve">3.   Componentes del Programa y Subcomponentes Elegibles (Tipología del Proyecto). </t>
  </si>
  <si>
    <t>Componente</t>
  </si>
  <si>
    <t xml:space="preserve">Descripción </t>
  </si>
  <si>
    <t xml:space="preserve">Orientación </t>
  </si>
  <si>
    <t>Componente: Seguridad Ciudadana</t>
  </si>
  <si>
    <t>Conjunto de intervenciones físicas, tecnológicas, urbanísticas, sociales y operativas orientadas a prevenir la violencia y el delito, reducir oportunidades para su ocurrencia, fortalecer la vigilancia y el control territorial, mejorar la convivencia y aumentar las condiciones objetivas y percibidas de seguridad en espacios públicos y zonas urbanas.</t>
  </si>
  <si>
    <t>Marcar cuando el objetivo principal del proyecto sea mejorar la seguridad ciudadana, prevenir delitos o violencias, recuperar espacios inseguros, fortalecer el monitoreo territorial o promover la convivencia pacífica.</t>
  </si>
  <si>
    <t>Componente: Gestión Integral del Riesgo</t>
  </si>
  <si>
    <t>Conjunto articulado de políticas, capacidades, infraestructuras, equipamientos, sistemas de información y medidas prospectivas, correctivas, reactivas y de recuperación destinadas a conocer, reducir y gestionar el riesgo de desastres, proteger a la población y asegurar la continuidad de servicios e infraestructura esencial.</t>
  </si>
  <si>
    <t>Marcar cuando el objetivo principal sea reducir riesgos asociados con inundaciones, movimientos en masa, tsunamis u otras amenazas; fortalecer la alerta, preparación y respuesta; o proteger infraestructura y población expuesta.</t>
  </si>
  <si>
    <t>Mixto</t>
  </si>
  <si>
    <t>Proyecto que integra de manera funcional, técnica y presupuestaria intervenciones de seguridad ciudadana y de gestión integral del riesgo, de forma que ambos componentes contribuyen sustancialmente a sus objetivos y resultados.</t>
  </si>
  <si>
    <t>No debe marcarse únicamente porque una obra de seguridad tenga algún beneficio indirecto de resiliencia, o viceversa. Deben existir actividades, costos y resultados claramente atribuibles a ambos componentes.</t>
  </si>
  <si>
    <t>Otros – favor especificar</t>
  </si>
  <si>
    <t>Intervención no identificada expresamente en las opciones anteriores, pero que guarda relación directa y demostrable con los objetivos de seguridad ciudadana o gestión integral del riesgo del Programa.</t>
  </si>
  <si>
    <t>Describir la solución, el problema que atiende y su relación con uno de los componentes. Su inclusión estará sujeta a evaluación técnica y a la no objeción correspondiente.</t>
  </si>
  <si>
    <t>GLOSARIO DE TÉRMINOS</t>
  </si>
  <si>
    <t>PROGRAMA DE FORTALECIMIENTO DE TERRITORIOS SEGUROS Y RESILIENTES (PFTSR)</t>
  </si>
  <si>
    <t>Definiciones Generales del Instrumento</t>
  </si>
  <si>
    <t>Subcomponente elegible</t>
  </si>
  <si>
    <t>Definición técnica</t>
  </si>
  <si>
    <t xml:space="preserve">Definición </t>
  </si>
  <si>
    <t>Ficha de Proyecto GAD/EP 
 (Gobierno Autónomo Descentralizado municipal o provincial, o Empresa Pública)</t>
  </si>
  <si>
    <t>¿Qué incluye?</t>
  </si>
  <si>
    <t>Ejemplos prácticos en Ecuador</t>
  </si>
  <si>
    <t>1. Datos del proyecto</t>
  </si>
  <si>
    <t>Intervenciones que, de manera aislada, normalmente no corresponden al subcomponente</t>
  </si>
  <si>
    <t>Iluminación LED y solar en espacios con percepción de inseguridad</t>
  </si>
  <si>
    <t>Intervención destinada a instalar, ampliar, rehabilitar o modernizar sistemas de alumbrado exterior mediante luminarias LED, soluciones solares fotovoltaicas o sistemas híbridos, en espacios públicos que presentan niveles insuficientes de iluminación, zonas oscuras, discontinuidades lumínicas, puntos ciegos o condiciones asociadas con delitos, violencia, acoso o percepción de inseguridad. La solución debe contribuir a mejorar la visibilidad, la vigilancia natural, la movilidad segura y el uso del espacio público, considerando eficiencia energética, uniformidad lumínica, accesibilidad, continuidad operativa y mantenimiento.</t>
  </si>
  <si>
    <t>Luminarias LED o solares; postes, brazos y soportes; paneles solares, baterías y controladores; redes y tableros eléctricos; sistemas de telegestión; sensores de presencia o regulación lumínica; estudios fotométricos; iluminación de rutas peatonales, accesos, paradas, plazas, parques y puntos sensibles; adecuaciones menores indispensables para su funcionamiento.</t>
  </si>
  <si>
    <t xml:space="preserve">Conjunto de información general, técnica y estratégica que permite identificar, caracterizar y contextualizar el proyecto propuesto. Esta sección recopila los datos básicos del promotor, los objetivos, la localización geográfica, el ámbito de influencia, la alineación con instrumentos de planificación y política pública, así como la información territorial necesaria para determinar la pertinencia y elegibilidad inicial de la intervención. </t>
  </si>
  <si>
    <t>Iluminación continua de senderos y accesos de un parque barrial en Guayaquil; luminarias solares en comunidades o cabeceras parroquiales con cobertura eléctrica limitada en Manabí; mejoramiento del alumbrado de un malecón en Esmeraldas; iluminación de rutas peatonales utilizadas por estudiantes en Loja; renovación de luminarias en plazas, paradas de transporte y corredores comerciales de Santo Domingo.</t>
  </si>
  <si>
    <t xml:space="preserve">Diligencie la presente ficha registrando información completa, clara y verificable del proyecto. 
La Ficha se divide en 8 secciones principales. 
Los campos en color amarillo son editables. Por favor, revise las instrucciones de cada sección para identificar el tipo de pregunta y respuesta. </t>
  </si>
  <si>
    <t>Sustitución general de alumbrado público sin diagnóstico de seguridad; iluminación exclusivamente ornamental o de fachadas; iluminación interior de edificios; adquisición aislada de luminarias sin instalación; sistemas sin análisis fotométrico o sin presupuesto de operación y mantenimiento; proyectos cuyo único objetivo sea el ahorro energético y que no demuestren contribución a la seguridad ciudadana.</t>
  </si>
  <si>
    <t>Ampliación y mejora de cámaras de videovigilancia</t>
  </si>
  <si>
    <t>Intervención orientada a ampliar, modernizar, reubicar o integrar sistemas de videovigilancia destinados a la observación, detección, verificación y gestión de incidentes de seguridad en espacios públicos o zonas críticas. Debe responder a un diagnóstico territorial y formar parte de una arquitectura operativa que incluya transmisión, almacenamiento, monitoreo, protocolos de actuación, protección de datos, ciberseguridad, mantenimiento e interoperabilidad institucional.</t>
  </si>
  <si>
    <t>2. Impacto buscado con el proyecto</t>
  </si>
  <si>
    <t>Cámaras fijas, móviles, PTZ, térmicas o con analítica; postes y gabinetes; enlaces de fibra, radio o redes seguras; almacenamiento y servidores; software de gestión de video; licencias; analítica de eventos; integración con centros de monitoreo; respaldo energético; señalización informativa; adecuaciones de infraestructura; capacitación y protocolos operativos.</t>
  </si>
  <si>
    <t>Ampliación de cámaras en corredores comerciales con alta incidencia de robos en Quito; modernización de cámaras deterioradas en el centro de Portoviejo; instalación de videovigilancia en mercados municipales de Machala; cobertura de parques, malecones o terminales terrestres de alta concurrencia; integración de cámaras municipales de Cuenca con una sala de monitoreo y mecanismos de coordinación con el ECU-911.</t>
  </si>
  <si>
    <t>Descripción de los cambios, resultados e impactos esperados que el proyecto pretende generar sobre la población, el territorio, el ambiente y la economía local. Esta sección permite identificar la contribución potencial del proyecto al fortalecimiento de la seguridad ciudadana, la resiliencia territorial, la reducción del riesgo de desastres y el desarrollo sostenible, así como caracterizar la población beneficiaria y los grupos en algún grado de vulnerabilidad.</t>
  </si>
  <si>
    <t>Compra aislada de cámaras sin conectividad, monitoreo o almacenamiento; cámaras interiores para oficinas administrativas; equipos sin ubicación técnicamente justificada; sistemas sin protocolos de respuesta; tecnología de vigilancia que vulnere la normativa de privacidad o protección de datos; cámaras destinadas únicamente al control de tránsito, salvo que formen parte de una intervención integral de seguridad.</t>
  </si>
  <si>
    <t>Centros de monitoreo interoperables con ECU-911 (sala espejo)</t>
  </si>
  <si>
    <t xml:space="preserve">3. Componentes del Programa y Subcomponentes Elegibles </t>
  </si>
  <si>
    <t>1.    Datos del proyecto</t>
  </si>
  <si>
    <t>Infraestructura física, tecnológica y operativa destinada a centralizar, visualizar, analizar y gestionar información proveniente de cámaras, sensores, alarmas, botones de pánico, reportes ciudadanos u otros sistemas municipales, con capacidad de coordinación e intercambio de información con el Servicio Integrado de Seguridad ECU-911 y otras entidades competentes. Una sala espejo reproduce o recibe información relevante de sistemas externos para apoyar la gestión territorial, sin sustituir las competencias institucionales del ECU-911.</t>
  </si>
  <si>
    <t>Clasificación técnica y funcional del proyecto dentro de la estructura programática del PTSR. Esta sección identifica el o los componentes estratégicos, subcomponentes y tipologías de intervención a las que pertenece el proyecto, permitiendo verificar su elegibilidad, determinar su naturaleza técnica y facilitar su posterior evaluación, estructuración y financiamiento.</t>
  </si>
  <si>
    <t>Adecuación de salas; videowalls, estaciones de trabajo y consolas; servidores, almacenamiento y redes; plataformas de gestión de incidentes; software geográfico; integración de cámaras, alarmas y sensores; comunicaciones redundantes; respaldo eléctrico; mobiliario técnico; ciberseguridad; procedimientos operativos; capacitación; acuerdos y protocolos de interoperabilidad.</t>
  </si>
  <si>
    <t>Centro municipal que visualice cámaras de parques, mercados y malecones y derive alertas al ECU-911; sala de monitoreo cantonal para eventos masivos y zonas turísticas; integración de cámaras municipales con datos de movilidad, incidentes y botones de pánico; sala espejo en un GAD costero para coordinar seguridad ciudadana y emergencias durante feriados.</t>
  </si>
  <si>
    <t>4. Criterios de selección (Comunes y por componente)</t>
  </si>
  <si>
    <t>Sala equipada únicamente con pantallas, sin sistemas conectados ni personal operativo; centros que pretendan duplicar o sustituir al ECU-911; infraestructura sin acuerdos de intercambio de información; oficinas administrativas generales; software aislado sin integración; vigilancia privada de instalaciones municipales.</t>
  </si>
  <si>
    <t>Control de accesos peatonales y vehiculares en zonas críticas</t>
  </si>
  <si>
    <t>Conjunto de criterios generales y específicos utilizados para evaluar la elegibilidad técnica, estratégica y programática del proyecto. Esta sección verifica el cumplimiento de requisitos mínimos relacionados con aspectos institucionales, sociales, ambientales, de seguridad ciudadana y gestión integral del riesgo de desastres, así como criterios particulares asociados al componente del Programa al que pertenece la intervención</t>
  </si>
  <si>
    <t>Conjunto de dispositivos, infraestructura y procedimientos destinados a ordenar, autorizar, registrar o restringir el ingreso y salida de personas o vehículos en espacios públicos, equipamientos municipales o zonas de especial sensibilidad, con el propósito de reducir accesos no controlados, mejorar la trazabilidad de incidentes y proteger a usuarios e instalaciones. Su diseño debe garantizar accesibilidad universal, evacuación segura y respeto a la libre circulación donde corresponda.</t>
  </si>
  <si>
    <t>Bolardos fijos o retráctiles; barreras vehiculares; torniquetes accesibles; portones y cerramientos técnicamente justificados; lectores de placas o credenciales; intercomunicadores; cámaras asociadas; sistemas de registro; control remoto; señalización; iluminación; dispositivos de apertura de emergencia y adecuaciones de accesibilidad.</t>
  </si>
  <si>
    <t>5. Información adicional</t>
  </si>
  <si>
    <r>
      <rPr>
        <b/>
        <i/>
        <sz val="14"/>
        <color rgb="FF4A86E8"/>
        <rFont val="Arial"/>
        <family val="2"/>
      </rPr>
      <t>INSTRUCCIONES.</t>
    </r>
    <r>
      <rPr>
        <i/>
        <sz val="14"/>
        <color rgb="FF4A86E8"/>
        <rFont val="Arial"/>
        <family val="2"/>
      </rPr>
      <t xml:space="preserve"> Tipo de diligenciamiento: Combinado (escritura + marcación con "X" + listas desplegables). Complete los campos editables escribiendo la información solicitada, seleccione las opciones de las listas desplegables y marque con una "X" las casillas que correspondan. Adjunte o incorpore los esquemas, mapas o imágenes</t>
    </r>
  </si>
  <si>
    <t>Control vehicular en accesos a un mercado mayorista con antecedentes de robo; bolardos retráctiles para proteger una plaza peatonal durante eventos masivos; control de acceso en terminales terrestres o centros municipales de alta concurrencia; restricción ordenada del tránsito en zonas turísticas o malecones durante horarios críticos.</t>
  </si>
  <si>
    <t>Cerramiento general de barrios o calles públicas sin sustento legal; barreras que limiten injustificadamente la movilidad; dispositivos aislados sin operación ni supervisión; control migratorio o policial; sistemas destinados únicamente al cobro de estacionamiento; cerramientos que generen rutas inaccesibles o inseguras.</t>
  </si>
  <si>
    <t>Corresponde a la recopilación de información complementaria orientada a identificar condiciones territoriales, ambientales, sociales y patrimoniales que puedan representar riesgos, restricciones, salvaguardas o requerimientos adicionales para el desarrollo del proyecto. Esta sección constituye un mecanismo de identificación temprana de riesgos y permite orientar la debida diligencia ambiental y social requerida durante las etapas posteriores de evaluación y estructuración.</t>
  </si>
  <si>
    <t>Botones de pánico en parques, plazas y espacios concurridos</t>
  </si>
  <si>
    <t>Dispositivos físicos o digitales de activación inmediata que permiten a una persona comunicar una situación de emergencia, violencia, amenaza o riesgo a un centro de monitoreo o entidad de respuesta. Deben estar integrados a un sistema operativo con geolocalización, verificación, comunicación bidireccional cuando aplique, protocolos de atención, tiempos de respuesta definidos y mantenimiento periódico.</t>
  </si>
  <si>
    <t>Tótems o pulsadores accesibles; intercomunicadores; aplicaciones o dispositivos complementarios; señalización; georreferenciación; conexión con centros de monitoreo; cámaras asociadas; redes de comunicación; respaldo eléctrico; software de recepción y despacho; protocolos y capacitación.</t>
  </si>
  <si>
    <t>6. Evaluación ambiental y social</t>
  </si>
  <si>
    <t>Identificación del estado de cumplimiento de los requisitos de regularización ambiental y de los principales aspectos ambientales y sociales aplicables al proyecto conforme a la normativa nacional vigente y a las buenas prácticas internacionales.</t>
  </si>
  <si>
    <t>Botones de pánico en parques centrales y plazas de alta concurrencia; tótems de emergencia en malecones de Manta o Guayaquil; dispositivos en entornos escolares, mercados municipales o terminales; puntos de llamada de emergencia en corredores peatonales utilizados por mujeres durante horarios nocturnos.</t>
  </si>
  <si>
    <t>Pulsadores sin conexión a una entidad que atienda la alerta; aplicaciones sin capacidad institucional de respuesta; dispositivos domésticos o privados; alarmas de incendios que no formen parte de una solución más amplia; equipos sin pruebas periódicas, señalización o mantenimiento.</t>
  </si>
  <si>
    <t>7. Escala, situación, costos y financiación</t>
  </si>
  <si>
    <t>Centros ciudadanos para la convivencia pacífica</t>
  </si>
  <si>
    <t>Corresponde a la caracterización del nivel de madurez del proyecto, su estado de desarrollo, la estimación de costos de inversión, las fuentes de financiamiento y los mecanismos previstos para su operación y mantenimiento.</t>
  </si>
  <si>
    <t>Equipamientos o espacios comunitarios de acceso público destinados a prevenir violencias, gestionar conflictos, promover la convivencia, fortalecer la cohesión social y facilitar servicios municipales o interinstitucionales de mediación, orientación, participación, prevención y atención comunitaria. Deben responder a una estrategia territorial de seguridad y convivencia, con programación, modelo de gestión, población objetivo y sostenibilidad operativa definidos.</t>
  </si>
  <si>
    <t>Tipo de Promotor del Proyecto:</t>
  </si>
  <si>
    <t>Construcción, rehabilitación o adecuación de centros comunitarios; salas de mediación; espacios para formación, participación y prevención de violencias; áreas para atención y orientación; equipamiento tecnológico y mobiliario; accesibilidad universal; iluminación y medidas de seguridad; programación inicial, protocolos y fortalecimiento de capacidades para su operación.</t>
  </si>
  <si>
    <t>8. Punto de Contacto</t>
  </si>
  <si>
    <t>Centro de convivencia en un sector urbano con alta conflictividad juvenil; espacio municipal para mediación comunitaria y prevención de violencia intrafamiliar; recuperación de una casa comunal para actividades con jóvenes, mujeres y personas mayores; centro barrial que articule cultura, deporte, capacitación y orientación ciudadana.</t>
  </si>
  <si>
    <t>Casas comunales sin programación vinculada con convivencia o seguridad; sedes administrativas del GAD; centros privados o de acceso restringido; infraestructura social sin modelo de operación; centros de privación de libertad; obras cuyo propósito principal sea únicamente cultural o deportivo sin relación demostrada con prevención y convivencia.</t>
  </si>
  <si>
    <t>Identificación completa del responsable del diligenciamiento de la ficha</t>
  </si>
  <si>
    <t>Regeneración urbana con diseño para la prevención del delito</t>
  </si>
  <si>
    <t>Intervención urbana integral basada en principios de prevención del delito mediante el diseño ambiental (CPTED), orientada a transformar espacios deteriorados, inseguros o subutilizados mediante mejoras en visibilidad, iluminación, vigilancia natural, legibilidad, accesibilidad, control territorial, activación de usos y apropiación comunitaria. Debe integrar medidas físicas, sociales y de gestión, y no limitarse a una obra estética.</t>
  </si>
  <si>
    <t>Reconfiguración de parques, plazas, calles, callejones y corredores; eliminación de puntos ciegos; poda y manejo de vegetación; iluminación; mobiliario; señalización; accesibilidad; recuperación de fachadas o frentes activos cuando sean parte del espacio público; urbanismo táctico; cámaras o botones de pánico; activación de usos; participación comunitaria y medidas de mantenimiento.</t>
  </si>
  <si>
    <t>Recuperación integral de un parque inseguro en Durán; transformación de callejones y rutas peatonales en el centro de Quito; regeneración de una plaza degradada en Esmeraldas; adecuación de un corredor seguro entre barrios y centros educativos en Riobamba; recuperación de espacios bajo pasos elevados o bordes de mercados.</t>
  </si>
  <si>
    <t>Embellecimiento urbano sin diagnóstico de seguridad; repavimentación aislada; construcción de monumentos; intervención exclusivamente paisajística; rehabilitación de edificios administrativos; proyectos sin participación comunitaria o sin medidas para sostener el uso y mantenimiento del espacio.</t>
  </si>
  <si>
    <t>Nombre del Promotor del Proyecto</t>
  </si>
  <si>
    <t>Unidad/Empresa/Dirección a cargo del proyecto:</t>
  </si>
  <si>
    <t>Sistemas de Alerta Temprana (SAT)</t>
  </si>
  <si>
    <t>Sistema integrado de capacidades para conocer y monitorear amenazas, pronosticar o detectar condiciones peligrosas, establecer umbrales, emitir alertas comprensibles y oportunas, difundirlas mediante canales redundantes y activar respuestas anticipadas por parte de autoridades y población expuesta. Debe cubrir la cadena completa: conocimiento del riesgo, monitoreo, comunicación de alertas, preparación y capacidad de respuesta.</t>
  </si>
  <si>
    <t>Promotor del proyecto</t>
  </si>
  <si>
    <t>Sensores hidrometeorológicos, pluviométricos, de nivel, movimiento o condiciones ambientales; estaciones y telemetría; plataformas de procesamiento; umbrales y modelos; sirenas, paneles, mensajería y comunicaciones; mapas de riesgo; protocolos de activación; planes de respuesta; capacitación, simulacros, participación comunitaria, respaldo energético y mantenimiento.</t>
  </si>
  <si>
    <t>SAT para inundaciones en Babahoyo, Quevedo o Chone; monitoreo de quebradas y deslizamientos en Quito o Loja; alertas comunitarias por lahares en cantones cercanos a volcanes; SAT por crecientes súbitas en poblaciones amazónicas; sistemas de alerta costera articulados con evacuación por tsunami.</t>
  </si>
  <si>
    <t>Nombre del proyecto</t>
  </si>
  <si>
    <t>Entidad  responsable de formular, presentar y liderar el desarrollo del proyecto durante las etapas de planificación, estructuración, gestión del financiamiento, ejecución y seguimiento. En el marco del PFTSR, corresponde a un Gobierno Autónomo Descentralizado (GAD) o una Empresa Pública con competencias legales sobre la intervención propuesta.</t>
  </si>
  <si>
    <t>Compra aislada de sensores; estaciones sin transmisión ni análisis; sirenas sin protocolo de activación; estudios de amenaza sin sistema operativo; aplicaciones que solo difundan información general; sistemas sin responsables, mantenimiento, pruebas o participación de las comunidades receptoras.</t>
  </si>
  <si>
    <t>Centros de Operaciones de Emergencia (COE) equipados</t>
  </si>
  <si>
    <t>Principal objetivo del proyecto</t>
  </si>
  <si>
    <t>Instalación física y funcional desde la cual las autoridades y entidades competentes coordinan la preparación, respuesta y recuperación ante emergencias o desastres, mediante gestión de información, toma de decisiones, movilización de recursos y coordinación interinstitucional. El financiamiento debe fortalecer la capacidad operacional del COE y su articulación con los mecanismos nacionales y territoriales de gestión del riesgo.</t>
  </si>
  <si>
    <t>Tipo de promotor del proyecto</t>
  </si>
  <si>
    <t>Construcción o adecuación de salas operativas; comunicaciones; videowalls, computadores, servidores y sistemas geográficos; radio y telecomunicaciones; respaldo energético; mobiliario; mapas y tableros; centros alternos; protocolos; planes de continuidad; capacitación, simulaciones y procedimientos de activación.</t>
  </si>
  <si>
    <t>Breve descripción del proyecto</t>
  </si>
  <si>
    <t>Clasificación institucional de la entidad responsable de la iniciativa, de acuerdo con la naturaleza jurídica y competencias establecidas en la normativa vigente. Permite identificar el nivel de gobierno y el alcance territorial de la entidad proponente.</t>
  </si>
  <si>
    <t>Equipamiento de un COE cantonal en una ciudad expuesta a inundaciones; sala operativa alterna para un GAD costero; modernización de comunicaciones del COE de un cantón andino expuesto a deslizamientos; plataforma de información geográfica para coordinar recursos durante incendios forestales o eventos volcánicos.</t>
  </si>
  <si>
    <t>Unidad, Empresa o Dirección responsable del proyecto</t>
  </si>
  <si>
    <t>Construcción de oficinas administrativas ordinarias; auditorios o salas de reuniones sin función operativa; compra de computadores de uso general; centros sin protocolos ni personal responsable; duplicación innecesaria de infraestructuras nacionales; instalaciones sin continuidad eléctrica o de comunicaciones.</t>
  </si>
  <si>
    <t>Dependencia administrativa, técnica o empresa pública encargada de la formulación, coordinación técnica y gestión del proyecto dentro de la entidad promotora, así como del seguimiento durante las diferentes fases de su ciclo de vida.</t>
  </si>
  <si>
    <t>Infraestructura de Drenaje Urbano Sostenible (SUDS)</t>
  </si>
  <si>
    <t>Conjunto de soluciones descentralizadas que gestionan la escorrentía pluvial cerca de su origen mediante captación, retención, infiltración, conducción controlada, almacenamiento, tratamiento natural o aprovechamiento, con el propósito de reducir inundaciones urbanas, erosión y sobrecarga de redes convencionales, al tiempo que aportan beneficios ambientales, paisajísticos y climáticos.</t>
  </si>
  <si>
    <t>Denominación oficial, única e identificable de la intervención propuesta. Debe describir de manera clara el objeto principal del proyecto, evitando nombres genéricos o excesivamente amplios y permitiendo diferenciarlo de otras iniciativas institucionales.</t>
  </si>
  <si>
    <t>Jardines de lluvia; zanjas y cunetas verdes; pavimentos permeables; alcorques drenantes; humedales construidos; lagunas de retención o detención; techos verdes cuando sean parte integral; depósitos de almacenamiento; sistemas de infiltración; restauración de cauces urbanos; obras de conexión indispensables; instrumentación y monitoreo.</t>
  </si>
  <si>
    <t>Objetivo principal del proyecto</t>
  </si>
  <si>
    <t>Jardines de lluvia y pavimento permeable en parques de Guayaquil; laguna de retención en una urbanización municipal de Portoviejo; recuperación de quebradas y drenaje natural en Quito; cunetas verdes en calles de Cuenca; áreas de retención temporal en parques de Santo Domingo o Machala.</t>
  </si>
  <si>
    <t>Resultado de desarrollo que el proyecto pretende alcanzar para resolver o reducir un problema público claramente identificado o aprovechar una oportunidad de mejora. Debe expresar el cambio esperado en la población, el territorio o los sistemas intervenidos, utilizando un verbo en infinitivo y orientándose a resultados.</t>
  </si>
  <si>
    <t>Alcantarillado sanitario; ampliación convencional de colectores sin elementos sostenibles; limpieza rutinaria de sumideros; canalización de ríos como única medida; relleno de humedales; obras que transfieran el riesgo aguas abajo; sistemas sin estudios hidrológicos, de suelo o mantenimiento.</t>
  </si>
  <si>
    <t>Descripción del proyecto</t>
  </si>
  <si>
    <t>Puntos de encuentro, evacuación y alojamientos temporales</t>
  </si>
  <si>
    <t>Síntesis ejecutiva que describe el problema o necesidad identificada, la solución propuesta, las principales intervenciones previstas, el área geográfica de actuación, la población beneficiaria y el alcance general del proyecto.</t>
  </si>
  <si>
    <t>Infraestructura, espacios y dispositivos destinados a facilitar el desplazamiento seguro de la población desde zonas expuestas hacia lugares previamente identificados, así como su concentración, protección y atención temporal durante una emergencia. Deben formar parte de planes de evacuación y respuesta, considerar accesibilidad universal, capacidad, seguridad, señalización, servicios básicos y necesidades diferenciadas de grupos vulnerables.</t>
  </si>
  <si>
    <t>Objetivos estratégicos a los que apoya el proyecto</t>
  </si>
  <si>
    <t>Adecuación y señalización de puntos de encuentro; rutas peatonales y vehiculares; iluminación de emergencia; rampas; mapas y señalética; espacios de espera; rehabilitación o equipamiento de alojamientos temporales; agua, saneamiento y energía de emergencia; áreas diferenciadas; kits básicos; accesibilidad; planes, protocolos y simulacros.</t>
  </si>
  <si>
    <t>Metas del proyecto</t>
  </si>
  <si>
    <t>Objetivos establecidos en instrumentos oficiales de planificación, políticas públicas o estrategias institucionales con los cuales el proyecto guarda una contribución directa y verificable. La alineación estratégica constituye un elemento fundamental para demostrar la pertinencia y coherencia de la intervención.</t>
  </si>
  <si>
    <t>Puntos de encuentro y rutas señalizadas en zonas costeras de Manta o Esmeraldas; adecuación de coliseos municipales como alojamientos temporales; rutas de evacuación ante lahares en Cotopaxi o Tungurahua; puntos seguros frente a inundaciones en Los Ríos; espacios accesibles para evacuación de personas con discapacidad.</t>
  </si>
  <si>
    <t>Construcción de vivienda permanente; albergues sin relación con amenazas identificadas; simples letreros sin rutas o protocolos; áreas inseguras o ubicadas dentro de la misma zona de amenaza; instalaciones sin agua, saneamiento o mantenimiento; adquisición de terrenos.</t>
  </si>
  <si>
    <t>Plan(es) en el/los que consta(n)</t>
  </si>
  <si>
    <t>Resultados específicos, cuantificables y verificables que se espera alcanzar mediante la ejecución del proyecto dentro de un período determinado. Deben expresarse mediante indicadores de producto o resultado acompañados de sus respectivas metas.</t>
  </si>
  <si>
    <t>Equipamiento para bomberos y unidades de emergencia</t>
  </si>
  <si>
    <t>Localización y superficie a intervenir</t>
  </si>
  <si>
    <t>Planes en los que consta el proyecto</t>
  </si>
  <si>
    <t>Adquisición, reposición o modernización de vehículos, herramientas, equipos de protección, comunicaciones y medios especializados necesarios para prevenir, controlar y atender incendios, rescates, inundaciones, accidentes y otras emergencias, conforme con el perfil de riesgo territorial, estándares técnicos, capacidad institucional y plan de operación y mantenimiento.</t>
  </si>
  <si>
    <t>Instrumentos oficiales de planificación, ordenamiento territorial, gestión sectorial, cambio climático, seguridad ciudadana o gestión integral del riesgo en los cuales el proyecto se encuentra incorporado, priorizado o alineado formalmente. Esta información permite verificar la consistencia del proyecto con la planificación nacional y territorial vigente.</t>
  </si>
  <si>
    <t>Vehículos contra incendios y rescate; ambulancias o unidades especializadas cuando sean competencia del beneficiario; bombas, mangueras y sistemas hidráulicos; equipos de protección personal; herramientas de extricación; equipos de rescate vertical, acuático o en espacios confinados; drones; radios; detectores; iluminación; compresores; capacitación, repuestos iniciales y adecuaciones menores.</t>
  </si>
  <si>
    <t>Ámbito de influencia</t>
  </si>
  <si>
    <t>Autobomba para cantones con crecimiento urbano y cobertura insuficiente; vehículos cisterna para zonas rurales o periurbanas; equipos de rescate acuático en cantones costeros o amazónicos; herramientas para rescate vehicular en ciudades atravesadas por carreteras de alta siniestralidad; equipos para incendios forestales en cantones andinos.</t>
  </si>
  <si>
    <t>Escala territorial sobre la cual el proyecto genera efectos directos y concentra la mayor parte de sus beneficios. El ámbito de influencia puede ser barrial, zonal, urbano, cantonal, provincial o supracantonal, dependiendo de la cobertura funcional de la intervención y de la población beneficiaria.</t>
  </si>
  <si>
    <t>Vehículos administrativos; equipo militar o policial; compra de unidades sin estación, operadores capacitados o presupuesto de combustible y mantenimiento; maquinaria general de obras públicas; uniformes ordinarios sin especificación de protección; equipos incompatibles con la amenaza o capacidad local.</t>
  </si>
  <si>
    <t>Localización del proyecto</t>
  </si>
  <si>
    <t>Infraestructura para el control de inundaciones</t>
  </si>
  <si>
    <t>Ubicación geográfica precisa donde se ejecutará la intervención, identificando la división político-administrativa correspondiente (provincia, cantón, parroquia) y, cuando aplique, el sector, barrio, comunidad o coordenadas geográficas del área de intervención.</t>
  </si>
  <si>
    <t>Obras estructurales y medidas complementarias destinadas a reducir la frecuencia, profundidad, extensión o velocidad de inundaciones fluviales, pluviales o estuarinas, mediante regulación, conducción, almacenamiento, protección o desvío controlado de caudales. Deben sustentarse en estudios hidrológicos, hidráulicos, climáticos y territoriales, y demostrar que no trasladan ni incrementan el riesgo hacia otras zonas.</t>
  </si>
  <si>
    <t>PDOT - Plan de Desarrollo y Ordenamiento Territorial</t>
  </si>
  <si>
    <t>Superficie a intervenir</t>
  </si>
  <si>
    <t>Diques, bordos y defensas; reservorios o áreas de laminación; estaciones de bombeo; compuertas; canales y estructuras de alivio; rehabilitación de cauces; protección de márgenes; alcantarillas o pasos hidráulicos críticos; soluciones híbridas verde-gris; monitoreo y obras complementarias indispensables.</t>
  </si>
  <si>
    <t>Extensión física del territorio, infraestructura o espacio objeto de intervención directa por el proyecto, expresada en unidades de superficie (m² o ha), según corresponda.</t>
  </si>
  <si>
    <t>Reservorios de laminación en cantones de Los Ríos; estaciones de bombeo en sectores bajos de Guayaquil o Durán; defensas ribereñas en poblaciones amazónicas; mejoramiento de pasos hidráulicos en Machala; recuperación de áreas de inundación controlada en Chone o Portoviejo.</t>
  </si>
  <si>
    <t>Dragado rutinario sin análisis integral; canalización indiscriminada; relleno de planicies de inundación; obras de gran escala con impactos ambientales significativos incompatibles con el Programa; infraestructura que favorezca nueva ocupación en zonas de alto riesgo; mantenimiento ordinario de redes.</t>
  </si>
  <si>
    <t>Tipo de suelo intervenido</t>
  </si>
  <si>
    <t>Estabilización de taludes y control de movimientos en masa</t>
  </si>
  <si>
    <t>Clasificación del territorio objeto de intervención conforme a su condición predominante (urbano, rural o de expansión urbana, según corresponda a la normativa aplicable), utilizada para identificar el contexto territorial y regulatorio del proyecto.</t>
  </si>
  <si>
    <t>Conjunto de estudios, obras y medidas destinadas a reducir la probabilidad o consecuencias de deslizamientos, caídas de rocas, flujos, erosión o inestabilidad de laderas que amenacen población, vías, servicios o infraestructura pública. La solución debe basarse en investigación geológica y geotécnica, análisis de agua y drenaje, caracterización del movimiento y evaluación de alternativas estructurales y no estructurales.</t>
  </si>
  <si>
    <t>Georreferenciación</t>
  </si>
  <si>
    <t>Muros de contención; anclajes, pernos y mallas; terrazas y bermas; drenaje superficial y subterráneo; revegetación y bioingeniería; protección contra caída de rocas; instrumentación; monitoreo; estabilización de coronas y pies de talud; obras menores de protección; señalización y medidas de control de uso.</t>
  </si>
  <si>
    <t>Provincia</t>
  </si>
  <si>
    <t>Representación espacial del proyecto mediante coordenadas geográficas o polígonos georreferenciados en un sistema oficial de referencia, que permiten localizar con precisión el área de intervención y facilitar su análisis territorial mediante sistemas de información geográfica (SIG).</t>
  </si>
  <si>
    <t>Estabilización de laderas en barrios de Quito; control de movimientos en masa en Alausí; protección de vías y asentamientos en Loja o Cuenca; drenaje y bioingeniería en taludes urbanos de Manabí; mallas de protección en corredores expuestos a caída de rocas.</t>
  </si>
  <si>
    <t>Coordenadas geográficas (WGS84 UTM)</t>
  </si>
  <si>
    <t>Muros construidos sin estudios geotécnicos; mantenimiento vial ordinario; estabilización para habilitar nuevas urbanizaciones en zonas no aptas; remoción recurrente de material sin tratar la causa; obras de gran escala ambientalmente incompatibles; intervenciones que requieran reasentamiento involuntario.</t>
  </si>
  <si>
    <t>PUGS - Plan de Uso y Gestión del Suelo</t>
  </si>
  <si>
    <t>Conjunto de coordenadas expresadas en el sistema geodésico WGS84 y su correspondiente proyección UTM, utilizadas para identificar de forma precisa el centroide o el polígono del área de intervención del proyecto y garantizar su correcta ubicación espacial.</t>
  </si>
  <si>
    <t>Sistemas de evacuación para amenazas costeras y tsunamis</t>
  </si>
  <si>
    <t>Instrumentos de planificación</t>
  </si>
  <si>
    <t>Conjunto integrado de infraestructura, señalización, rutas, comunicaciones, puntos seguros, protocolos y capacidades comunitarias destinado a trasladar rápida y ordenadamente a la población desde zonas expuestas a tsunamis, marejadas u otras amenazas costeras hacia áreas seguras horizontales o verticales. Debe articularse con mapas oficiales de amenaza, sistemas de alerta y protocolos nacionales y locales.</t>
  </si>
  <si>
    <t>Cantonal</t>
  </si>
  <si>
    <t>Documentos oficiales que orientan el desarrollo territorial, sectorial o institucional y que sirven de marco para justificar la pertinencia del proyecto, tales como el PDOT, PUGS, planes sectoriales, planes de seguridad, planes de gestión del riesgo, PAC, NDC y demás instrumentos aplicables.</t>
  </si>
  <si>
    <t>Rutas de evacuación; señalética normalizada; iluminación y respaldo; mapas públicos; sistemas de comunicación; puntos de encuentro; accesibilidad universal; adecuación de escaleras, senderos o pasos; estructuras de evacuación vertical cuando estén técnicamente justificadas y sean ambientalmente elegibles; simulacros, educación y protocolos.</t>
  </si>
  <si>
    <t>Rutas señalizadas desde playas urbanas hacia zonas altas en Esmeraldas; adecuación de escaleras y senderos de evacuación en Manta; puntos seguros y mapas en comunidades costeras de Manabí y Santa Elena; iluminación solar de rutas de evacuación; mecanismos accesibles para turistas, niñez, personas mayores y personas con discapacidad.</t>
  </si>
  <si>
    <t>Ámbito de Influencia</t>
  </si>
  <si>
    <t>Señalización aislada sin rutas validadas; malecones recreativos sin función de evacuación; infraestructura ubicada dentro de la zona de inundación; obras costeras cuyo objetivo sea únicamente turístico; sistemas sin articulación con alerta temprana, simulacros y comunicación comunitaria.</t>
  </si>
  <si>
    <t>Protección de malecones, muelles y zonas costeras</t>
  </si>
  <si>
    <t>Obras y soluciones orientadas a reducir la exposición y vulnerabilidad de malecones, muelles, frentes urbanos y zonas costeras frente a erosión, oleaje, marejadas, inundación costera, socavación y efectos asociados con la variabilidad y el cambio climático. Deben basarse en estudios oceanográficos, hidrodinámicos, geomorfológicos, ambientales y de riesgo, privilegiando soluciones adaptativas, híbridas y basadas en la naturaleza cuando sean viables.</t>
  </si>
  <si>
    <t>Planes sectoriales (movilidad, seguridad, espacio público, cambio climático, hábitat, vivienda)</t>
  </si>
  <si>
    <t>Ámbito de influencia Barrial</t>
  </si>
  <si>
    <t>Protección y rehabilitación de estructuras costeras existentes; rompeolas o disipadores cuando estén técnicamente justificados; estabilización de bordes; drenaje costero; elevación o reforzamiento puntual; restauración de dunas, vegetación o manglares cuando sea ambientalmente admisible; monitoreo de erosión; accesos seguros; señalización y medidas de evacuación complementarias.</t>
  </si>
  <si>
    <t>Provincial</t>
  </si>
  <si>
    <t>Protección de un tramo de malecón urbano afectado por socavación en Manabí; rehabilitación resiliente de muelles municipales; restauración de dunas y vegetación protectora en Santa Elena; reforzamiento de bordes urbanos expuestos a marejadas; adecuación de drenajes y rutas de evacuación en malecones de Esmeraldas.</t>
  </si>
  <si>
    <t>Cantón / Parroquia:</t>
  </si>
  <si>
    <t>Proyecto orientado a servir y beneficiar principalmente a la población de un barrio, comunidad o unidad territorial equivalente, por su escala, localización, cobertura funcional y población usuaria esperada.</t>
  </si>
  <si>
    <t>Construcción o ampliación de puertos comerciales; dragado portuario; infraestructura destinada principalmente a actividades privadas; urbanización de playas o manglares; rellenos costeros extensivos; obras sin estudios de dinámica litoral; protección exclusivamente ornamental; intervenciones de gran escala o en hábitats críticos incompatibles con las salvaguardas del Programa.</t>
  </si>
  <si>
    <t>“Otros” de Gestión Integral del Riesgo</t>
  </si>
  <si>
    <t>Ámbito de influencia Zonal / Sectorial</t>
  </si>
  <si>
    <t>Plan Nacional de Seguridad y/o Plan Nacional de Seguridad Ciudadana</t>
  </si>
  <si>
    <t>Proyecto orientado a servir y beneficiar a una zona, sector o conjunto de barrios de la ciudad, con cobertura superior a la escala barrial pero inferior a la escala urbana o cantonal.</t>
  </si>
  <si>
    <t>Ámbito de influencia Urbano / Ciudad</t>
  </si>
  <si>
    <t>Urbano/Ciudad</t>
  </si>
  <si>
    <t>Proyecto cuyo alcance, función o cobertura está orientado a beneficiar a la población de la ciudad o área urbana en su conjunto.</t>
  </si>
  <si>
    <t>Ámbito de influencia Cantonal</t>
  </si>
  <si>
    <t>Proyecto cuya escala, función o cobertura está orientada a beneficiar a la población del cantón o a fortalecer capacidades, sistemas o infraestructura de alcance cantonal.</t>
  </si>
  <si>
    <t>Intervenciones adicionales que contribuyan directamente al conocimiento, reducción, preparación, respuesta o recuperación frente al riesgo de desastres y que no se encuentren comprendidas de manera suficiente en los nueve subcomponentes anteriores.</t>
  </si>
  <si>
    <t>Plan(es) de Gestión Integral del Riesgo de Desastres:
- PNRR: Plan Nacional de Reducción de Riesgos
- PIGRD: Planes Integrales de Gestión de Riesgos de Desastres (locales)
- PLR: Planes Locales de Recuperación
- PNLP: Política Nacional de Largo Plazo para la Gestión Integral del Riesgo de Desastres</t>
  </si>
  <si>
    <t>Centros logísticos cantonales para bienes de asistencia; bodegas estratégicas para equipos de emergencia; redes de radio de emergencia; centros de monitoreo multiamenaza; sistemas de respaldo energético para servicios críticos; equipamiento para evaluación rápida de daños; señalización accesible en rutas multiamenaza.</t>
  </si>
  <si>
    <t>2.    Impacto buscado con el proyecto</t>
  </si>
  <si>
    <t>Zonal/Sectorial</t>
  </si>
  <si>
    <t>Condición de uso</t>
  </si>
  <si>
    <t xml:space="preserve">Superficie a intervenir </t>
  </si>
  <si>
    <t>El proponente deberá explicar la amenaza atendida, la población e infraestructura expuesta, la función de la intervención dentro del sistema local de gestión del riesgo, sus responsables de operación y mantenimiento y los resultados esperados.</t>
  </si>
  <si>
    <t>Impacto del proyecto</t>
  </si>
  <si>
    <t>Conjunto de cambios positivos, sostenibles y de largo plazo que se espera generar como consecuencia de la implementación del proyecto sobre la población, el territorio, las instituciones, el ambiente o la economía local. Los impactos representan los efectos de desarrollo a los cuales contribuye el proyecto, aunque no dependan exclusivamente de su ejecución.</t>
  </si>
  <si>
    <t>Impacto social</t>
  </si>
  <si>
    <t>PAC - Planes de Acción Climática</t>
  </si>
  <si>
    <t>Cambios esperados en las condiciones de bienestar, seguridad, inclusión, convivencia, acceso a servicios, calidad de vida o desarrollo humano de la población beneficiaria como resultado de la intervención. En el marco del PTSR, incluye mejoras relacionadas con la seguridad ciudadana, la reducción de vulnerabilidades y el fortalecimiento de la resiliencia comunitaria.</t>
  </si>
  <si>
    <t>Impacto ambiental</t>
  </si>
  <si>
    <t>Cambios esperados sobre los ecosistemas, los recursos naturales y las condiciones ambientales del territorio derivados de la implementación del proyecto. Comprende la reducción de impactos ambientales negativos, el fortalecimiento de la adaptación al cambio climático, la conservación ambiental y el incremento de la resiliencia de los sistemas naturales y urbanos.</t>
  </si>
  <si>
    <t>Impacto económico</t>
  </si>
  <si>
    <t>Cambios esperados en la productividad, competitividad, generación de empleo, dinamización económica, reducción de pérdidas económicas o fortalecimiento de la actividad económica local derivados de la ejecución del proyecto.</t>
  </si>
  <si>
    <t>m²</t>
  </si>
  <si>
    <t>Beneficiarios directos</t>
  </si>
  <si>
    <t>Personas, hogares, organizaciones o instituciones que reciben de manera inmediata y verificable los bienes, servicios o mejoras generadas directamente por el proyecto durante su implementación o una vez finalizado. Los beneficiarios directos constituyen la población objetivo principal de la intervención y deben poder cuantificarse mediante criterios objetivos.</t>
  </si>
  <si>
    <t>Beneficiarios indirectos</t>
  </si>
  <si>
    <t>Personas o grupos poblacionales que, sin constituir la población objetivo inmediata del proyecto, reciben beneficios derivados de manera secundaria como consecuencia de los efectos producidos por la intervención, tales como mejoras en la movilidad, seguridad, resiliencia, actividad económica o prestación de servicios públicos.</t>
  </si>
  <si>
    <t>NDC - Contribución Nacional Determinada</t>
  </si>
  <si>
    <t>Caracterización de los beneficiarios</t>
  </si>
  <si>
    <t>Descripción de las principales características demográficas, sociales, económicas o territoriales de la población beneficiaria, con énfasis en la identificación de grupos de atención prioritaria, poblaciones en condición de vulnerabilidad y otros colectivos relevantes para la intervención. Esta caracterización facilita la incorporación de enfoques de igualdad, inclusión y no discriminación durante el diseño y evaluación del proyecto.</t>
  </si>
  <si>
    <t>Urbano</t>
  </si>
  <si>
    <t>Grupos de atención prioritaria</t>
  </si>
  <si>
    <t>Personas o colectivos que, debido a condiciones de edad, género, discapacidad, situación socioeconómica, origen étnico, movilidad humana u otras circunstancias de vulnerabilidad, requieren medidas específicas para garantizar un acceso equitativo a los beneficios del proyecto, conforme a la Constitución, la legislación ecuatoriana y los principios internacionales de inclusión social.</t>
  </si>
  <si>
    <t>AHSE - Agenda de Hábitat Sostenible del Ecuador 2036</t>
  </si>
  <si>
    <t>Niños, niñas y adolescentes</t>
  </si>
  <si>
    <t>Personas menores de 18 años que, por sus condiciones de desarrollo y protección especial, pueden requerir medidas diferenciadas dentro del diseño e implementación del proyecto.</t>
  </si>
  <si>
    <t>Rural</t>
  </si>
  <si>
    <t>Mujeres</t>
  </si>
  <si>
    <t>Personas de sexo femenino que pueden enfrentar condiciones diferenciadas de acceso, uso, seguridad o participación en el territorio, por lo que el proyecto podrá incorporar medidas específicas para promover la igualdad de oportunidades y reducir brechas de género.</t>
  </si>
  <si>
    <t>Personas mayores</t>
  </si>
  <si>
    <t>Personas de sesenta y cinco (65) años o más, conforme a la legislación ecuatoriana, que pueden presentar mayores condiciones de vulnerabilidad frente a riesgos físicos, ambientales o sociales.</t>
  </si>
  <si>
    <t>ENCC - Estrategia Nacional de Cambio Climático</t>
  </si>
  <si>
    <t>Personas con discapacidad</t>
  </si>
  <si>
    <t>Personas que presentan deficiencias físicas, mentales, intelectuales o sensoriales de largo plazo que, al interactuar con diversas barreras, pueden ver limitada su participación plena y efectiva en la sociedad en igualdad de condiciones.</t>
  </si>
  <si>
    <t xml:space="preserve">Georreferenciación </t>
  </si>
  <si>
    <t>Personas en situación de pobreza</t>
  </si>
  <si>
    <t>Personas u hogares que presentan privaciones económicas o sociales que limitan el acceso a bienes, servicios y oportunidades necesarias para alcanzar un nivel adecuado de bienestar.</t>
  </si>
  <si>
    <t>Pueblos indígenas y pueblos y nacionalidades</t>
  </si>
  <si>
    <t>Colectivos que conservan identidades culturales, instituciones sociales, territorios y formas propias de organización, reconocidos por la Constitución del Ecuador y los instrumentos internacionales sobre derechos de los pueblos indígenas.</t>
  </si>
  <si>
    <t>Población LGBTIQ+</t>
  </si>
  <si>
    <t>Personas pertenecientes a poblaciones con orientaciones sexuales, identidades o expresiones de género diversas que pueden enfrentar condiciones diferenciadas de discriminación o exclusión y que requieren igualdad de acceso a los beneficios del proyecto.</t>
  </si>
  <si>
    <t>Personas desplazadas, migrantes y refugiadas</t>
  </si>
  <si>
    <t>Personas que, por causas económicas, sociales, ambientales, humanitarias o de protección internacional, han debido trasladarse temporal o permanentemente de su lugar de residencia habitual y pueden presentar condiciones particulares de vulnerabilidad.</t>
  </si>
  <si>
    <t>PLANACC / PLANMICC - Planes Nacionales de Adaptación y Mitigación al Cambio Climático</t>
  </si>
  <si>
    <t>4.  Criterios de Selección</t>
  </si>
  <si>
    <t>Criterios comunes de selección</t>
  </si>
  <si>
    <t xml:space="preserve">Conjunto de requisitos técnicos, estratégicos, institucionales, ambientales, sociales y financieros aplicables a todos los proyectos del Programa, independientemente del componente al que pertenezcan. Estos criterios permiten evaluar la elegibilidad, pertinencia, coherencia con las políticas públicas, nivel de preparación, sostenibilidad y potencial de implementación de cada iniciativa, asegurando que las inversiones respondan a los objetivos del Programa  y requisitos del financista. </t>
  </si>
  <si>
    <t>Criterios específicos por componente</t>
  </si>
  <si>
    <t>Conjunto de requisitos técnicos especializados aplicables únicamente a los proyectos de un determinado componente del Programa (Seguridad Ciudadana o Gestión Integral del Riesgo). Estos criterios permiten verificar que la solución propuesta responde adecuadamente a la problemática sectorial identificada, incorpora las mejores prácticas técnicas, cumple los estándares de diseño correspondientes y genera resultados consistentes con los objetivos específicos del componente.</t>
  </si>
  <si>
    <t>Elegibilidad del proyecto</t>
  </si>
  <si>
    <t>Condición mediante la cual una iniciativa cumple los requisitos mínimos establecidos por el Programa para ser considerada susceptible de financiamiento. La elegibilidad comprende aspectos relacionados con el tipo de entidad proponente, la naturaleza de la intervención, el cumplimiento de los criterios comunes y específicos, la viabilidad técnica preliminar y el cumplimiento de las condiciones ambientales, sociales y legales aplicables.</t>
  </si>
  <si>
    <t>Priorización de proyectos</t>
  </si>
  <si>
    <r>
      <rPr>
        <b/>
        <i/>
        <sz val="14"/>
        <color rgb="FF4A86E8"/>
        <rFont val="Arial"/>
        <family val="2"/>
      </rPr>
      <t xml:space="preserve">INSTRUCCIONES. </t>
    </r>
    <r>
      <rPr>
        <i/>
        <sz val="14"/>
        <color rgb="FF4A86E8"/>
        <rFont val="Arial"/>
        <family val="2"/>
      </rPr>
      <t>Tipo de diligenciamiento: Combinado (escritura + marcación con "X").</t>
    </r>
    <r>
      <rPr>
        <b/>
        <i/>
        <sz val="14"/>
        <color rgb="FF4A86E8"/>
        <rFont val="Arial"/>
        <family val="2"/>
      </rPr>
      <t xml:space="preserve"> </t>
    </r>
    <r>
      <rPr>
        <i/>
        <sz val="14"/>
        <color rgb="FF4A86E8"/>
        <rFont val="Arial"/>
        <family val="2"/>
      </rPr>
      <t>Describa la información solicitada en los campos de texto y marque con una "X" las casillas que correspondan sobre género, inclusión y grupos vulnerables. Registre los valores numéricos solicitados para beneficiarios.</t>
    </r>
  </si>
  <si>
    <t>Proceso mediante el cual las iniciativas elegibles son comparadas y valoradas conforme a criterios técnicos previamente definidos, con el fin de identificar aquellas que presentan mayor contribución a los objetivos del Programa, mayor impacto esperado, mejor nivel de preparación y mejores condiciones para su implementación y sostenibilidad.</t>
  </si>
  <si>
    <t>4.  Criterios de Selección- Comunes</t>
  </si>
  <si>
    <r>
      <rPr>
        <b/>
        <i/>
        <sz val="14"/>
        <color rgb="FF4A86E8"/>
        <rFont val="Arial"/>
        <family val="2"/>
      </rPr>
      <t>INSTRUCCIONES.</t>
    </r>
    <r>
      <rPr>
        <i/>
        <sz val="14"/>
        <color rgb="FF4A86E8"/>
        <rFont val="Arial"/>
        <family val="2"/>
      </rPr>
      <t xml:space="preserve">   Tipo de diligenciamiento: Solo marcación con "X".  Seleccion todas las opciones que correspondan según las características, objetivos y alcance del proyecto. Puede seleccionar una o varias opciones, según aplique.</t>
    </r>
  </si>
  <si>
    <t xml:space="preserve">        Los conceptos aquí mencionados son referenciales, en lo reglado especìficamente por la normativa local, deberá aplicarse dicho concepto.</t>
  </si>
  <si>
    <t>En lo social</t>
  </si>
  <si>
    <t>Adquisición de tierras</t>
  </si>
  <si>
    <t>Proceso mediante el cual una entidad pública obtiene la propiedad, posesión, servidumbre u otro derecho legal sobre uno o varios predios requeridos para la ejecución de un proyecto, mediante compra, donación, permuta, transferencia entre entidades públicas, expropiación u otros mecanismos previstos en la legislación aplicable. La adquisición deberá cumplir la normativa nacional y las salvaguardas ambientales y sociales aplicables al Programa.</t>
  </si>
  <si>
    <t>Reasentamiento involuntario</t>
  </si>
  <si>
    <t>En lo ambiental</t>
  </si>
  <si>
    <t>Desplazamiento físico o económico de personas, hogares, actividades productivas o medios de vida ocasionado por la adquisición de tierras, restricciones de uso del suelo o ejecución de obras públicas, independientemente de que exista o no traslado de vivienda. Comprende tanto el desplazamiento residencial como la pérdida de activos, ingresos o acceso a recursos necesarios para el sustento económico.</t>
  </si>
  <si>
    <t>En lo económico</t>
  </si>
  <si>
    <t>Expropiación</t>
  </si>
  <si>
    <t>Procedimiento administrativo o judicial mediante el cual el Estado adquiere compulsivamente un bien inmueble por causa de utilidad pública o interés social, previo pago de la indemnización correspondiente conforme a la legislación vigente.</t>
  </si>
  <si>
    <t>Componentes del Programa</t>
  </si>
  <si>
    <t>Personas, hogares, comunidades, instituciones o actividades económicas que reciben de manera inmediata los bienes, servicios o mejoras generadas por el proyecto y experimentan directamente los resultados esperados de la intervención. Su número debe estimarse mediante metodologías verificables y consistentes con el alcance territorial del proyecto.</t>
  </si>
  <si>
    <t>Personas o grupos que, sin ser usuarios inmediatos de la intervención, obtienen beneficios derivados de los efectos secundarios o sistémicos del proyecto, como mejoras en la movilidad, seguridad, resiliencia, continuidad de servicios, actividad económica o calidad ambiental.</t>
  </si>
  <si>
    <t>Cuantificación de beneficiarios</t>
  </si>
  <si>
    <t>Proceso técnico mediante el cual se estima el número de beneficiarios directos e indirectos utilizando información demográfica, catastros, censos, registros administrativos, áreas de influencia, aforos, estudios de demanda u otras fuentes verificables. La metodología utilizada deberá ser consistente con la naturaleza del proyecto y susceptible de validación.</t>
  </si>
  <si>
    <t>Seguridad Ciudadana</t>
  </si>
  <si>
    <t>Igualdad de género</t>
  </si>
  <si>
    <t>Principio mediante el cual mujeres y hombres, así como personas de diversas identidades de género, tienen igualdad de derechos, oportunidades, responsabilidades y acceso a los beneficios derivados del desarrollo, eliminando barreras estructurales, brechas de participación y formas de discriminación. En el contexto del Programa, implica incorporar medidas específicas que reduzcan desigualdades y mejoren el acceso seguro y equitativo a la infraestructura, servicios y beneficios del proyecto.</t>
  </si>
  <si>
    <t>Medidas para promover la igualdad de género</t>
  </si>
  <si>
    <t xml:space="preserve">Gestión Integral del Riesgo </t>
  </si>
  <si>
    <t>Acciones, diseños, mecanismos institucionales o actividades incorporadas explícitamente en el proyecto para garantizar que mujeres y hombres se beneficien de manera equitativa de la intervención, considerando sus diferentes necesidades, riesgos y patrones de uso del territorio. Estas medidas pueden incluir infraestructura segura, participación diferenciada, indicadores desagregados por sexo, mecanismos de prevención de violencia basada en género y estrategias para reducir brechas existentes.</t>
  </si>
  <si>
    <t>Inclusión social</t>
  </si>
  <si>
    <t>Enfoque de planificación y gestión orientado a garantizar que todas las personas, especialmente aquellas en situación de vulnerabilidad o históricamente excluidas, puedan acceder, utilizar y beneficiarse de manera equitativa de la infraestructura, servicios y oportunidades generadas por el proyecto, eliminando barreras físicas, económicas, sociales, culturales o institucionales.</t>
  </si>
  <si>
    <t>Medidas para promover la inclusión social</t>
  </si>
  <si>
    <t>Conjunto de acciones incorporadas al diseño, ejecución y operación del proyecto para asegurar la participación efectiva y el acceso equitativo de grupos prioritarios, incluyendo personas con discapacidad, personas mayores, niñas, niños, adolescentes, pueblos y nacionalidades indígenas, población afroecuatoriana, montubia, personas en situación de pobreza, migrantes u otros grupos con mayores condiciones de vulnerabilidad.</t>
  </si>
  <si>
    <t>Alineación estratégica</t>
  </si>
  <si>
    <t>Correspondencia demostrable entre los objetivos, resultados e inversiones del proyecto y los objetivos, políticas, programas, metas e instrumentos oficiales de planificación vigentes a nivel nacional, sectorial y territorial. La alineación debe evidenciar que la iniciativa contribuye directamente al cumplimiento de prioridades públicas previamente definidas.</t>
  </si>
  <si>
    <t>Plan Nacional de Seguridad</t>
  </si>
  <si>
    <t>Instrumento de política pública del Estado ecuatoriano que establece los objetivos, lineamientos, estrategias y prioridades nacionales para fortalecer la seguridad integral, prevenir la violencia y el delito, proteger a la población y coordinar la acción de las instituciones competentes. Para efectos del Programa, los proyectos de Seguridad Ciudadana deberán demostrar una contribución verificable a los objetivos o líneas de acción definidos en dicho instrumento o en la política nacional vigente equivalente.</t>
  </si>
  <si>
    <t>Planes de Gestión Integral del Riesgo de Desastres</t>
  </si>
  <si>
    <t>Instrumentos de planificación elaborados por las autoridades competentes en materia de gestión del riesgo que establecen políticas, estrategias, programas, acciones e inversiones destinadas a conocer, reducir y gestionar los riesgos existentes y futuros, fortalecer la preparación, respuesta, recuperación y resiliencia territorial, en coherencia con la normativa nacional y los lineamientos del Sistema Nacional Descentralizado de Gestión de Riesgos. La alineación deberá demostrarse respecto al instrumento vigente aplicable al ámbito territorial del proyecto.</t>
  </si>
  <si>
    <t>4.  Criterios de Selección- Por Componente</t>
  </si>
  <si>
    <t>Intervención integral de seguridad ciudadana</t>
  </si>
  <si>
    <t>Estrategia de inversión que combina dos o más medidas complementarias de infraestructura, tecnología, urbanismo, equipamiento o gestión institucional para abordar de manera simultánea los factores que generan inseguridad en un territorio determinado. La integración de medidas permite incrementar la eficacia de la intervención frente a soluciones aisladas.</t>
  </si>
  <si>
    <t>Componente 1 — Seguridad Ciudadana (7 subcomponentes)</t>
  </si>
  <si>
    <t>Medidas complementarias de seguridad</t>
  </si>
  <si>
    <t>Conjunto de acciones físicas, tecnológicas o de gestión que, implementadas conjuntamente, fortalecen la prevención del delito, mejoran la vigilancia, incrementan la capacidad de respuesta institucional y favorecen el uso seguro del espacio público. En el marco del Programa comprenden, entre otras, iluminación inteligente, videovigilancia, control de accesos, botones de pánico, sistemas de llamada de emergencia y regeneración urbana preventiva.</t>
  </si>
  <si>
    <t>Análisis de riesgo de desastres</t>
  </si>
  <si>
    <t>Proceso técnico mediante el cual se identifican, caracterizan y evalúan las amenazas, la exposición, la vulnerabilidad y las capacidades existentes para estimar el nivel de riesgo presente o futuro de un territorio, proporcionando la base para definir medidas de reducción del riesgo y priorizar inversiones.</t>
  </si>
  <si>
    <t>Amenaza</t>
  </si>
  <si>
    <t>Fenómeno natural, socio-natural o antrópico con potencial de causar pérdidas humanas, daños materiales, afectaciones ambientales, interrupción de servicios o impactos económicos sobre una población o infraestructura expuesta.</t>
  </si>
  <si>
    <t>Exposición</t>
  </si>
  <si>
    <t>Presencia de personas, infraestructura, bienes, servicios, actividades económicas, ecosistemas u otros elementos localizados en áreas susceptibles de ser afectadas por una amenaza determinada.</t>
  </si>
  <si>
    <t>Vulnerabilidad</t>
  </si>
  <si>
    <t>Condiciones físicas, sociales, económicas, ambientales o institucionales que incrementan la susceptibilidad de una población, infraestructura o territorio a sufrir daños cuando ocurre un evento peligroso.</t>
  </si>
  <si>
    <t>Reducción del riesgo de desastres (RRD)</t>
  </si>
  <si>
    <t>Proceso sistemático orientado a prevenir la generación de nuevos riesgos, reducir los riesgos existentes y fortalecer la resiliencia mediante políticas, inversiones y acciones de carácter prospectivo, correctivo y reactivo, disminuyendo las pérdidas humanas, económicas, sociales y ambientales ocasionadas por los desastres.</t>
  </si>
  <si>
    <t>Gestión Integral del Riesgo de Desastres (GIRD)</t>
  </si>
  <si>
    <t>Proceso continuo de planificación, organización, implementación, seguimiento y evaluación de políticas, estrategias, programas y acciones dirigidas al conocimiento del riesgo, su reducción, la preparación, respuesta, recuperación y reconstrucción resiliente, involucrando a los diferentes niveles de gobierno, instituciones y sociedad.</t>
  </si>
  <si>
    <t>Conocimiento del riesgo</t>
  </si>
  <si>
    <t>Proceso orientado a identificar, analizar, monitorear y comprender las amenazas, vulnerabilidades, exposición y escenarios de riesgo para sustentar la toma de decisiones.</t>
  </si>
  <si>
    <t>Prevención del riesgo</t>
  </si>
  <si>
    <t>Acciones destinadas a evitar la generación de nuevos riesgos mediante una adecuada planificación territorial, regulación del uso del suelo y gestión prospectiva del desarrollo.</t>
  </si>
  <si>
    <t>Mitigación o reducción del riesgo</t>
  </si>
  <si>
    <t>Medidas estructurales y no estructurales dirigidas a disminuir la probabilidad de ocurrencia de desastres o reducir sus posibles impactos sobre la población y la infraestructura.</t>
  </si>
  <si>
    <t>Preparación</t>
  </si>
  <si>
    <t>Desarrollo de capacidades institucionales, comunitarias y operativas que permitan responder de manera oportuna y eficaz ante la ocurrencia de una emergencia o desastre.</t>
  </si>
  <si>
    <t>Respuesta</t>
  </si>
  <si>
    <t>Acciones inmediatas ejecutadas durante o inmediatamente después de un evento peligroso para proteger la vida, atender las necesidades básicas y reducir los daños.</t>
  </si>
  <si>
    <t>Recuperación</t>
  </si>
  <si>
    <t>Centros de monitoreo interoperables con ECU-911 (Sala espejo)</t>
  </si>
  <si>
    <t>Conjunto de acciones orientadas al restablecimiento progresivo de las condiciones sociales, económicas, ambientales e institucionales posteriores a un desastre, promoviendo la reconstrucción con criterios de resiliencia.</t>
  </si>
  <si>
    <t>Diseño basado en riesgo</t>
  </si>
  <si>
    <t>Enfoque mediante el cual las características técnicas, dimensiones, localización, materiales y soluciones constructivas de un proyecto se determinan a partir de la evaluación de los riesgos existentes y futuros, con el fin de incrementar su resiliencia y reducir pérdidas potenciales durante su vida útil.</t>
  </si>
  <si>
    <t>Riesgo climático</t>
  </si>
  <si>
    <t>Riesgo derivado de la interacción entre amenazas relacionadas con el clima, la exposición de personas o activos y sus condiciones de vulnerabilidad, considerando tanto la variabilidad climática actual como los efectos proyectados del cambio climático.</t>
  </si>
  <si>
    <t>Análisis de riesgo climático</t>
  </si>
  <si>
    <t>Evaluación técnica que identifica cómo la variabilidad y el cambio climático pueden afectar el desempeño, sostenibilidad y vida útil del proyecto, así como la población y los ecosistemas asociados, permitiendo incorporar medidas de adaptación y resiliencia desde la etapa de diseño.</t>
  </si>
  <si>
    <t>Proyecciones climáticas</t>
  </si>
  <si>
    <t>Estimaciones científicas sobre la evolución futura de variables climáticas —como temperatura, precipitación, nivel del mar o eventos extremos— obtenidas mediante modelos climáticos y escenarios de emisiones, utilizadas para evaluar riesgos futuros y orientar el diseño resiliente de proyectos de infraestructura.</t>
  </si>
  <si>
    <t>Adaptación al cambio climático</t>
  </si>
  <si>
    <t>Proceso de ajuste de sistemas naturales o humanos frente a los efectos reales o esperados del cambio climático, con el propósito de reducir vulnerabilidades, minimizar daños y aprovechar oportunidades derivadas de las nuevas condiciones climáticas.</t>
  </si>
  <si>
    <t>Resiliencia</t>
  </si>
  <si>
    <t>Capacidad de las personas, comunidades, infraestructura, ecosistemas e instituciones para anticipar, resistir, absorber, adaptarse y recuperarse de los efectos de amenazas, manteniendo o restableciendo rápidamente sus funciones esenciales.</t>
  </si>
  <si>
    <t>Infraestructura resiliente</t>
  </si>
  <si>
    <t>Infraestructura planificada, diseñada, construida, operada y mantenida para mantener niveles aceptables de servicio frente a amenazas naturales, climáticas o antrópicas durante toda su vida útil, minimizando interrupciones, pérdidas económicas y riesgos para la población.</t>
  </si>
  <si>
    <t>5.   Información adicional</t>
  </si>
  <si>
    <t>Los conceptos aquí mencionados se rigen por las definiciones descritas e la normativa local (Ecuador)</t>
  </si>
  <si>
    <t>6.   Evaluación ambiental y social</t>
  </si>
  <si>
    <t>7.    Escala, situación, costos y financiación.</t>
  </si>
  <si>
    <t>Estado y Avance del Proyecto</t>
  </si>
  <si>
    <t>Perfil</t>
  </si>
  <si>
    <t>Descripción preliminar del problema u oportunidad y su posible solución.
- Define qué se quiere hacer y por qué.
- Contiene objetivos, beneficiarios, alternativas iniciales y una estimación básica de costos.
- Permite decidir si el proyecto justifica mayor análisis.
- Nivel exploratorio — idea de proyecto.</t>
  </si>
  <si>
    <t>Prefactibilidad</t>
  </si>
  <si>
    <t>Evaluación inicial de viabilidad técnica, legal, ambiental, institucional y financiera.
- Profundiza el análisis del perfil y compara alternativas.
- Identifica riesgos, limitaciones normativas e hipótesis de diseño.
- Estima costos más refinados y selecciona una alternativa preliminar.
- Nivel de análisis — se escoge una alternativa viable para estudiar en profundidad.</t>
  </si>
  <si>
    <t>Factibilidad</t>
  </si>
  <si>
    <t>Estudio integral que confirma si el proyecto es viable para ser desarrollado.
- Evalúa a fondo la alternativa seleccionada.
- Incluye estudios técnicos, sociales, ambientales, institucionales y financieros.
- Define el modelo de gestión y financiamiento.
- Permite la decisión de inversión sujeta a diseño final.
- Nivel decisional — el proyecto es viable y se aprueba su paso a diseño definitivo.</t>
  </si>
  <si>
    <t>Estudios Definitivos</t>
  </si>
  <si>
    <t>Desarrollo completo de los diseños técnicos, documentos contractuales y especificaciones requeridas para ejecutar el proyecto.
- Traduce la solución viable en planos, memorias técnicas, cronogramas detallados y presupuesto final.
- Establece con precisión los volúmenes de obra, estándares técnicos, requisitos de contratación y fases de ejecución.
- Asegura que el proyecto está listo para ser implementado sin requerir estudios adicionales.
- Nivel preoperativo — el proyecto está técnicamente maduro para su ejecución.</t>
  </si>
  <si>
    <t>Definiciones complementarias- Conceptos Transversales</t>
  </si>
  <si>
    <t xml:space="preserve">Concepto </t>
  </si>
  <si>
    <t>Definición</t>
  </si>
  <si>
    <t>Accesibilidad universal</t>
  </si>
  <si>
    <t>Condición que garantiza que espacios, infraestructura, servicios y entornos puedan ser utilizados de forma segura, autónoma e inclusiva por todas las personas.</t>
  </si>
  <si>
    <t>Proceso de ajuste de los sistemas humanos, urbanos, ambientales o institucionales frente a amenazas y efectos reales o esperados del cambio climático.</t>
  </si>
  <si>
    <t>Analítica urbana</t>
  </si>
  <si>
    <t>Uso de datos, herramientas digitales y modelos de análisis para comprender dinámicas urbanas y apoyar gestión territorial.</t>
  </si>
  <si>
    <t>Apropiación social del espacio público</t>
  </si>
  <si>
    <t>Proceso mediante el cual la comunidad reconoce, utiliza, cuida y ejerce sentido de pertenencia sobre un espacio público.</t>
  </si>
  <si>
    <t>Capacidad adaptativa</t>
  </si>
  <si>
    <t>Habilidad de sistemas o comunidades para ajustarse y responder frente a amenazas o impactos.</t>
  </si>
  <si>
    <t>Capacidad institucional</t>
  </si>
  <si>
    <t>Habilidad técnica, operativa y financiera de una entidad para sostener intervenciones.</t>
  </si>
  <si>
    <t>Centralidad urbana</t>
  </si>
  <si>
    <t>Zona con alta concentración de actividades, movilidad e interacción social.</t>
  </si>
  <si>
    <t>Ciberseguridad</t>
  </si>
  <si>
    <t>Medidas orientadas a proteger sistemas digitales y datos frente a accesos no autorizados.</t>
  </si>
  <si>
    <t>Cogestión</t>
  </si>
  <si>
    <t>Modelo de gestión compartida entre instituciones y comunidad.</t>
  </si>
  <si>
    <t>Cohesión social</t>
  </si>
  <si>
    <t>Capacidad de fortalecer convivencia e inclusión entre actores sociales.</t>
  </si>
  <si>
    <t>Componente 2 — Gestión Integral del Riesgo (9 subcomponentes)</t>
  </si>
  <si>
    <t>Consentimiento informado</t>
  </si>
  <si>
    <t>Proceso mediante el cual personas o comunidades reciben información suficiente para decidir sobre una intervención.</t>
  </si>
  <si>
    <t>Consulta participativa</t>
  </si>
  <si>
    <t>Proceso estructurado de diálogo y recopilación de aportes ciudadanos.</t>
  </si>
  <si>
    <t>Continuidad de servicios esenciales</t>
  </si>
  <si>
    <t>Capacidad de mantener servicios críticos operativos durante y después de emergencias.</t>
  </si>
  <si>
    <t>Continuidad operativa</t>
  </si>
  <si>
    <t>Capacidad de mantener funcionalidad durante eventos adversos.</t>
  </si>
  <si>
    <t>Convivencia ciudadana</t>
  </si>
  <si>
    <t>Relación armónica basada en inclusión y uso adecuado del espacio público.</t>
  </si>
  <si>
    <t>Coordinación interinstitucional</t>
  </si>
  <si>
    <t>Articulación funcional entre instituciones para implementación eficiente.</t>
  </si>
  <si>
    <t>Corredor ecológico</t>
  </si>
  <si>
    <t>Espacio territorial que conecta ecosistemas o áreas verdes.</t>
  </si>
  <si>
    <t>Datos territoriales</t>
  </si>
  <si>
    <t>Información geográfica, urbana o ambiental asociada al territorio.</t>
  </si>
  <si>
    <t>Debida diligencia ambiental y social</t>
  </si>
  <si>
    <t>Evaluación orientada a identificar y gestionar riesgos e impactos ambientales y sociales.</t>
  </si>
  <si>
    <t>Diseño universal</t>
  </si>
  <si>
    <t>Enfoque orientado a crear espacios utilizables por todas las personas.</t>
  </si>
  <si>
    <t>Drenaje Urbano Sostenible (SUDS)</t>
  </si>
  <si>
    <t>Sistemas para gestionar escorrentías urbanas de manera sostenible.</t>
  </si>
  <si>
    <t>Economía circular</t>
  </si>
  <si>
    <t>Modelo orientado a maximizar reutilización y eficiencia de recursos.</t>
  </si>
  <si>
    <t>Eficiencia energética</t>
  </si>
  <si>
    <t>Uso optimizado de energía para reducir consumo y emisiones.</t>
  </si>
  <si>
    <t>Por determinar</t>
  </si>
  <si>
    <t>Espacio público</t>
  </si>
  <si>
    <t>Área accesible destinada a circulación, recreación o interacción social.</t>
  </si>
  <si>
    <t>Espacio público inclusivo</t>
  </si>
  <si>
    <t>Espacio diseñado para garantizar acceso y participación equitativa.</t>
  </si>
  <si>
    <t>Espacio público resiliente</t>
  </si>
  <si>
    <t>Espacio diseñado para resistir y recuperarse frente a amenazas.</t>
  </si>
  <si>
    <t>Ningún grupo vulnerable</t>
  </si>
  <si>
    <t>Presencia de población o infraestructura susceptible a amenazas.</t>
  </si>
  <si>
    <t>Frentes activos</t>
  </si>
  <si>
    <t>Fachadas y usos orientados hacia el espacio público que promueven interacción y vigilancia.</t>
  </si>
  <si>
    <t>Gestión ambiental y social</t>
  </si>
  <si>
    <t>Medidas para identificar y gestionar riesgos e impactos ambientales y sociales.</t>
  </si>
  <si>
    <t>Gestión comunitaria</t>
  </si>
  <si>
    <t>Participación organizada de la comunidad en administración y sostenibilidad.</t>
  </si>
  <si>
    <t>Proceso orientado a identificar, reducir y responder frente a amenazas y desastres.</t>
  </si>
  <si>
    <t>Gestión territorial</t>
  </si>
  <si>
    <t>Niños, niñas y jóvenes</t>
  </si>
  <si>
    <t>Proceso de planificación y regulación del territorio.</t>
  </si>
  <si>
    <t>Gobernanza multinivel</t>
  </si>
  <si>
    <t>Coordinación entre distintos niveles de gobierno.</t>
  </si>
  <si>
    <t>Gobernanza urbana</t>
  </si>
  <si>
    <t>Mecanismos de interacción y toma de decisiones urbanas.</t>
  </si>
  <si>
    <t xml:space="preserve">Mujeres </t>
  </si>
  <si>
    <t>Grupos vulnerables</t>
  </si>
  <si>
    <t>Personas o colectivos con mayor susceptibilidad frente a riesgos o exclusión.</t>
  </si>
  <si>
    <t>Huella de carbono</t>
  </si>
  <si>
    <t>Medida de emisiones de gases de efecto invernadero generadas por una actividad.</t>
  </si>
  <si>
    <t>Impactos ambientales acumulativos</t>
  </si>
  <si>
    <t>Efectos ambientales derivados de múltiples intervenciones sobre un territorio.</t>
  </si>
  <si>
    <t>Impactos indirectos</t>
  </si>
  <si>
    <t>Efectos secundarios generados por una intervención.</t>
  </si>
  <si>
    <t>Participación equitativa en espacios y oportunidades urbanas.</t>
  </si>
  <si>
    <t>Infraestructura azul</t>
  </si>
  <si>
    <t>Infraestructura vinculada a sistemas hídricos y cuerpos de agua.</t>
  </si>
  <si>
    <t>Infraestructura gris</t>
  </si>
  <si>
    <t>Obras físicas convencionales para prestación de servicios urbanos.</t>
  </si>
  <si>
    <t>Infraestructura verde</t>
  </si>
  <si>
    <t>Red de espacios naturales y vegetación integrada al entorno urbano.</t>
  </si>
  <si>
    <t>Interoperabilidad</t>
  </si>
  <si>
    <t xml:space="preserve">Población LGTBIQ+ </t>
  </si>
  <si>
    <t>Capacidad de sistemas para intercambiar e integrar información.</t>
  </si>
  <si>
    <t>Internet de las Cosas (IoT)</t>
  </si>
  <si>
    <t>Red de dispositivos y sensores conectados que intercambian información en tiempo real.</t>
  </si>
  <si>
    <t>Jerarquía de mitigación</t>
  </si>
  <si>
    <t>Enfoque secuencial para evitar, minimizar y compensar impactos negativos.</t>
  </si>
  <si>
    <t>Medidas de adaptación</t>
  </si>
  <si>
    <t>Acciones orientadas a reducir vulnerabilidad y aumentar resiliencia.</t>
  </si>
  <si>
    <t>Medidas de mitigación ambiental</t>
  </si>
  <si>
    <t>Acciones para prevenir o minimizar impactos ambientales negativos.</t>
  </si>
  <si>
    <t>Mecanismo de quejas y reclamos</t>
  </si>
  <si>
    <t>Procedimiento formal para gestionar inconformidades relacionadas con proyectos.</t>
  </si>
  <si>
    <t>Mitigación del cambio climático</t>
  </si>
  <si>
    <t>Acciones orientadas a reducir emisiones o aumentar absorción de carbono.</t>
  </si>
  <si>
    <t>Monitoreo inteligente</t>
  </si>
  <si>
    <t>Seguimiento automatizado mediante tecnologías y sensores.</t>
  </si>
  <si>
    <t>Movilidad activa</t>
  </si>
  <si>
    <t>Desplazamiento mediante medios no motorizados.</t>
  </si>
  <si>
    <t>Pueblos indígenas y/o minorías étnicas</t>
  </si>
  <si>
    <t>Movilidad segura</t>
  </si>
  <si>
    <t>Condición de desplazamiento que minimiza riesgos de accidentes o inseguridad.</t>
  </si>
  <si>
    <t>Multifuncionalidad urbana</t>
  </si>
  <si>
    <t>Capacidad de un espacio para albergar diversos usos simultáneamente.</t>
  </si>
  <si>
    <t>Ordenamiento territorial</t>
  </si>
  <si>
    <t>Organización del uso y ocupación del territorio de manera sostenible.</t>
  </si>
  <si>
    <t>Partes interesadas / stakeholders</t>
  </si>
  <si>
    <t>Personas o grupos afectados o interesados en una intervención.</t>
  </si>
  <si>
    <t>Parque lineal</t>
  </si>
  <si>
    <t>Espacio longitudinal que integra movilidad, recreación y vegetación.</t>
  </si>
  <si>
    <t>Participación ciudadana</t>
  </si>
  <si>
    <t>Proceso mediante el cual la población interviene en decisiones y proyectos públicos.</t>
  </si>
  <si>
    <t>Participación efectiva</t>
  </si>
  <si>
    <t>Participación con capacidad real de incidencia en la toma de decisiones.</t>
  </si>
  <si>
    <t>Participación inclusiva</t>
  </si>
  <si>
    <t>Participación que incorpora equitativamente diversos grupos sociales.</t>
  </si>
  <si>
    <t>Permeabilidad visual</t>
  </si>
  <si>
    <t>Capacidad de un espacio para permitir visibilidad continua.</t>
  </si>
  <si>
    <t>Plataforma interoperable</t>
  </si>
  <si>
    <t>Observaciones o aclaraciones (opcional)</t>
  </si>
  <si>
    <t>Sistema digital capaz de integrarse y compartir información.</t>
  </si>
  <si>
    <t>Prevención situacional del delito</t>
  </si>
  <si>
    <t>Estrategia orientada a reducir oportunidades de ocurrencia del delito mediante diseño urbano y control territorial.</t>
  </si>
  <si>
    <t>Recuperación postevento</t>
  </si>
  <si>
    <t>Restablecimiento de infraestructura y servicios tras una emergencia.</t>
  </si>
  <si>
    <t>Resiliencia urbana</t>
  </si>
  <si>
    <t xml:space="preserve">Capacidad de un sistema urbano y de todos sus componentes, de transformar, mantener y evolucionar oportunamente a sus funciones deseables frente a una perturbación actual y futura. 
</t>
  </si>
  <si>
    <t>Restauración ecológica urbana</t>
  </si>
  <si>
    <t>Recuperación de ecosistemas degradados dentro del entorno urbano.</t>
  </si>
  <si>
    <t>Riesgo ambiental y social</t>
  </si>
  <si>
    <t>Posibilidad de impactos negativos sobre personas, comunidades o ecosistemas.</t>
  </si>
  <si>
    <t>Probabilidad de impactos negativos derivados de amenazas climáticas, susceptibilidad de los elementos expuestos y vulnerabilidades.</t>
  </si>
  <si>
    <t>Seguridad percibida</t>
  </si>
  <si>
    <t>Sensación subjetiva de protección y ausencia de riesgo.</t>
  </si>
  <si>
    <t>Sensorización urbana</t>
  </si>
  <si>
    <t>Implementación de sensores para capturar información urbana o ambiental.</t>
  </si>
  <si>
    <t>Servicios ecosistémicos</t>
  </si>
  <si>
    <t>Beneficios proporcionados por ecosistemas a la población.</t>
  </si>
  <si>
    <t xml:space="preserve">Adquisición de maquinaria para Riesgos como por ejemplo Retroexcavadoras, excavadoras, motobombas, hidrosuccionador, entre otros </t>
  </si>
  <si>
    <t>Sistema de Alerta Temprana (SAT)</t>
  </si>
  <si>
    <t>Capacidades técnicas e institucionales para monitorear amenazas y activar respuestas oportunas.</t>
  </si>
  <si>
    <t>Soluciones Basadas en la Naturaleza (SbN)</t>
  </si>
  <si>
    <t>Acciones que utilizan ecosistemas para responder a desafíos urbanos, climáticos y sociales.</t>
  </si>
  <si>
    <t>Sostenibilidad institucional</t>
  </si>
  <si>
    <t>Capacidad institucional para mantener funciones y resultados en el tiempo.</t>
  </si>
  <si>
    <t>Toma de decisiones basada en datos</t>
  </si>
  <si>
    <t>Otros (favor especificar): 
Por ejemplo:
Centros logísticos de acopio y distribución para emergencias
Centros de vigilancia y monitoreo de eventos adversos
Señalización y rutas de evacuación con accesibilidad universal</t>
  </si>
  <si>
    <t>Gestión sustentada en información verificable y evidencia técnica.</t>
  </si>
  <si>
    <t>Transformación digital</t>
  </si>
  <si>
    <t>Incorporación estratégica de tecnologías digitales para mejorar gestión y servicios.</t>
  </si>
  <si>
    <t>4.  Criterios de Selección 
(Comunes y por Componente)</t>
  </si>
  <si>
    <t>Urbanismo con enfoque de género</t>
  </si>
  <si>
    <t>Diseño urbano que incorpora necesidades diferenciadas de mujeres y personas cuidadoras.</t>
  </si>
  <si>
    <t>Urbanismo táctico</t>
  </si>
  <si>
    <t>Intervenciones urbanas temporales y flexibles para mejorar funcionalidad y seguridad.</t>
  </si>
  <si>
    <t>Vigilancia natural</t>
  </si>
  <si>
    <t>Observación espontánea y control visual del espacio público.</t>
  </si>
  <si>
    <t>Viabilidad técnica e institucional</t>
  </si>
  <si>
    <r>
      <rPr>
        <b/>
        <i/>
        <sz val="14"/>
        <color rgb="FF4A86E8"/>
        <rFont val="Arial"/>
        <family val="2"/>
      </rPr>
      <t xml:space="preserve">INSTRUCCIONES. </t>
    </r>
    <r>
      <rPr>
        <i/>
        <sz val="14"/>
        <color rgb="FF4A86E8"/>
        <rFont val="Arial"/>
        <family val="2"/>
      </rPr>
      <t>Tipo de diligenciamiento: Solo listas desplegables. Para cada criterio, seleccione una única respuesta entre las opciones disponibles: Si, No, Por determinar. Responda todos los criterios comunes y únicamente los criterios específicos del componente seleccionado.</t>
    </r>
  </si>
  <si>
    <t>Compatibilidad de una intervención con capacidades técnicas e institucionales disponibles.</t>
  </si>
  <si>
    <t>Susceptibilidad de personas o territorios frente a amenazas o eventos adversos.</t>
  </si>
  <si>
    <t>4.a  CRITERIOS COMUNES (todos obligatorios)</t>
  </si>
  <si>
    <t>4.a.1</t>
  </si>
  <si>
    <t xml:space="preserve">El proyecto implica adquisición de tierras, reasentamiento involuntario de residentes, o expropiación. </t>
  </si>
  <si>
    <t>4.a.2</t>
  </si>
  <si>
    <t xml:space="preserve">El proyecto identifica y cuantifica el número de beneficiarios directos e indirectos. </t>
  </si>
  <si>
    <t>4.a.3</t>
  </si>
  <si>
    <t xml:space="preserve">El proyecto incorpora medidas específicas para promover la igualdad de género. </t>
  </si>
  <si>
    <t>4.a.4</t>
  </si>
  <si>
    <t>El proyecto incorpora medidas específicas para promover la inclusión social.</t>
  </si>
  <si>
    <t>4.a.5</t>
  </si>
  <si>
    <t>El proyecto está alineado con el Plan Nacional de Seguridad</t>
  </si>
  <si>
    <t>4.a.6</t>
  </si>
  <si>
    <t>El proyecto está alineado con los Planes de Gestión de Riesgos de desastres.</t>
  </si>
  <si>
    <t>4.b  CRITERIOS ESPECÍFICOS POR COMPONENTE (aplicar dependiendo del componente seleccionado)</t>
  </si>
  <si>
    <t>Componente 1 — Seguridad Ciudadana</t>
  </si>
  <si>
    <t>Componente 2 — Gestión Integral del Riesgo</t>
  </si>
  <si>
    <t>4.b.1</t>
  </si>
  <si>
    <t>El proyecto combina al menos DOS de las siguientes medidas
iluminación LED, videovigilancia, control de accesos, botones de pánico y/o llamadas de emergencia.</t>
  </si>
  <si>
    <t>4.b.4</t>
  </si>
  <si>
    <t>El proyecto corresponde al análisis de riesgo de desastres del territorio, identificando con claridad las amenazas y vulnerabilidades que se pretenden abordar</t>
  </si>
  <si>
    <t>4.b.2</t>
  </si>
  <si>
    <t>El proyecto establece mejoras en seguridad pública como indicador de impacto (línea base y meta cuantificada).</t>
  </si>
  <si>
    <t>4.b.5</t>
  </si>
  <si>
    <t>El proyecto tiene como objetivo la reducción del riesgo de desastres a través de los procesos de la gestión integral del riesgo de desastres</t>
  </si>
  <si>
    <t>4.b.3</t>
  </si>
  <si>
    <t>El proyecto incluye medidas para mejorar la seguridad de poblaciones vulnerables (adultos mayores, niñez, personas con discapacidad).</t>
  </si>
  <si>
    <t>4.b.6</t>
  </si>
  <si>
    <t>El proyecto incorpora en su diseño un análisis de riesgo de desastres.</t>
  </si>
  <si>
    <t>4.b.7</t>
  </si>
  <si>
    <t>El proyecto incorpora un análisis de riesgo climático o proyecciones climáticas en su diseño</t>
  </si>
  <si>
    <r>
      <rPr>
        <b/>
        <i/>
        <sz val="14"/>
        <color rgb="FF4A86E8"/>
        <rFont val="Arial"/>
        <family val="2"/>
      </rPr>
      <t xml:space="preserve">INSTRUCCIONES. </t>
    </r>
    <r>
      <rPr>
        <i/>
        <sz val="14"/>
        <color rgb="FF4A86E8"/>
        <rFont val="Arial"/>
        <family val="2"/>
      </rPr>
      <t xml:space="preserve">Tipo de diligenciamiento: Solo listas desplegables. Para cada criterio, seleccione una única respuesta: Si, No, Por Determinar. </t>
    </r>
  </si>
  <si>
    <t>El proyecto es infraestructura a gran escala en sectores sensibles (control de ríos/erosión, carreteras, alcantarillado, tratamiento aguas residuales, gestión de residuos).</t>
  </si>
  <si>
    <t>El proyecto implica reasentamiento involuntario a gran escala (más de 200 personas).</t>
  </si>
  <si>
    <t>El proyecto implica extracción de aguas subterráneas a gran escala (más de 10 M m³/año).</t>
  </si>
  <si>
    <t>El proyecto se ubica dentro o cerca de:
- Parques nacionales, áreas protegidas, zonas de protección, corredores ambientales y de protección. 
- Bosques primarios o bosques naturales en zonas tropicales.
- Hábitats con un importante valor ecológico (arrecifes de coral, manglares, páramos, etc.).
- Hábitats de especies endemicas o poco comunes que requieren protección bajo la legislación nacional, tratados internacionales, etc.
- Áreas en riesgo de erosión del suelo.
- Áreas con una marcada tendencia a la desertificación.
- Áreas con valores arqueológicos, históricos o de alto valor patrimonial.
- Áreas habitadas por pueblos y nacionalidades, pueblos no contactados con formas de vida tradicionales, y otras áreas con valores sociales especiales.</t>
  </si>
  <si>
    <t xml:space="preserve">Si la respuesta es afirmativa: Identifique el riesgo con palabras claves. </t>
  </si>
  <si>
    <r>
      <rPr>
        <b/>
        <i/>
        <sz val="14"/>
        <color rgb="FF4A86E8"/>
        <rFont val="Arial"/>
        <family val="2"/>
      </rPr>
      <t>INSTRUCCIONES.</t>
    </r>
    <r>
      <rPr>
        <i/>
        <sz val="14"/>
        <color rgb="FF4A86E8"/>
        <rFont val="Arial"/>
        <family val="2"/>
      </rPr>
      <t xml:space="preserve"> Tipo de diligenciamiento: Solo listas desplegables. Para cada pregunte seleccione una única respuesta de acuerdo con el estado actual del proyecto y la normativa aplicable. </t>
    </r>
  </si>
  <si>
    <t xml:space="preserve">¿El proyecto requiere del proceso de regularización ambiental? </t>
  </si>
  <si>
    <t>Qué tipo de regularización ambiental requiere el proyecto?</t>
  </si>
  <si>
    <t>Estado de la regularización Ambiental del Proyecto</t>
  </si>
  <si>
    <r>
      <rPr>
        <b/>
        <i/>
        <sz val="14"/>
        <color rgb="FF4A86E8"/>
        <rFont val="Arial"/>
        <family val="2"/>
      </rPr>
      <t xml:space="preserve">INSTRUCCIONES. </t>
    </r>
    <r>
      <rPr>
        <i/>
        <sz val="14"/>
        <color rgb="FF4A86E8"/>
        <rFont val="Arial"/>
        <family val="2"/>
      </rPr>
      <t>Tipo de diligenciamiento: Combinado (escritura + marcación con "X"). Complete los campos editables escribiendo los valores solicitados y seleccione las opciones correspondientes en las listas desplegables. Verifique que los montos y la información financiera sean consistentes en toda la sección.</t>
    </r>
  </si>
  <si>
    <t>Especifique el monto total del proyecto</t>
  </si>
  <si>
    <t xml:space="preserve">Estado actual de: </t>
  </si>
  <si>
    <t>Avance del estado (%)</t>
  </si>
  <si>
    <t>Tiempo para completar el estado indicado</t>
  </si>
  <si>
    <t>Tipo de inversión</t>
  </si>
  <si>
    <t>Componentes de costo</t>
  </si>
  <si>
    <t>Costo por componente (USD)</t>
  </si>
  <si>
    <t>Costo total componentes (USD)</t>
  </si>
  <si>
    <t>Otros costos (USD)</t>
  </si>
  <si>
    <t>Costo total del proyecto (USD)</t>
  </si>
  <si>
    <t>Preinversión</t>
  </si>
  <si>
    <t>Estudios</t>
  </si>
  <si>
    <t>Infraestructura</t>
  </si>
  <si>
    <t>Inversión</t>
  </si>
  <si>
    <t>Equipamiento</t>
  </si>
  <si>
    <t>Estudios definitivos</t>
  </si>
  <si>
    <t>Especificar que otros costos (si aplica)</t>
  </si>
  <si>
    <t>Financiación y responsabilidad de operación y mantenimiento</t>
  </si>
  <si>
    <t>Fuentes financieras</t>
  </si>
  <si>
    <t>Especificar (opcional)</t>
  </si>
  <si>
    <t>Monto (USD)</t>
  </si>
  <si>
    <t>Unidad responsable de O&amp;M</t>
  </si>
  <si>
    <t>Costo estimado de O&amp;M anual (USD)</t>
  </si>
  <si>
    <t>Recursos propios</t>
  </si>
  <si>
    <t>Otras fuentes</t>
  </si>
  <si>
    <t>Aclaración: El BDE no financia operación o mantenimiento, únicamente inversión. La sostenibilidad operativa depende del GAD/EP responsable.</t>
  </si>
  <si>
    <t>8.  Punto de Contacto</t>
  </si>
  <si>
    <r>
      <rPr>
        <b/>
        <i/>
        <sz val="14"/>
        <color rgb="FF4A86E8"/>
        <rFont val="Arial"/>
        <family val="2"/>
      </rPr>
      <t>INSTRUCCIONES.</t>
    </r>
    <r>
      <rPr>
        <i/>
        <sz val="14"/>
        <color rgb="FF4A86E8"/>
        <rFont val="Arial"/>
        <family val="2"/>
      </rPr>
      <t xml:space="preserve"> Tipo de diligenciamiento: Solo escritura. Escriba la información adicional que considere relevante para la evaluación del proyecto y complete los datos del responsable del diligenciamiento. La información del punto de contacto es fundamental dado que funcionarios estarán en ccontacto para validar y/o complementar la información y continuar en el proceso de evaluación del proyecto. </t>
    </r>
  </si>
  <si>
    <t>Responsable del diligenciamiento</t>
  </si>
  <si>
    <t>Nombre completo:</t>
  </si>
  <si>
    <t>Cargo:</t>
  </si>
  <si>
    <t>Correo electrónico de contacto</t>
  </si>
  <si>
    <t xml:space="preserve">Teléfono: </t>
  </si>
  <si>
    <t>Ciudad:</t>
  </si>
  <si>
    <t>Fecha (AAAA/MM/DD):</t>
  </si>
  <si>
    <t>Cuenta con documentos adicionales del proyecto</t>
  </si>
  <si>
    <t xml:space="preserve">Si el proyecto cuenta con documentos adicionales y estos pueden compartirse, por favor, compartir el link de acceso a la carpeta y/o documento donde podamos acceder a ellos. Los documentos solo serán usados dentro del proceso y fines de levantamiento de canasta del programa financiero. </t>
  </si>
  <si>
    <t>GAD Municipal</t>
  </si>
  <si>
    <t>MSc. Verónica Sánchez Cárdenas</t>
  </si>
  <si>
    <t xml:space="preserve">Unidad de Gestión de Riesgos y Seguridad Ciudadana </t>
  </si>
  <si>
    <t>IMPLEMENTACIÓN DE UNA UNIDAD MUNICIPAL DE PRIMERA RESPUESTA PARA LA ATENCIÓN DE EMERGENCIAS Y GESTIÓN DE RIESGOS EN EL CANTÓN PEDRO MONCAYO.</t>
  </si>
  <si>
    <t xml:space="preserve">Pichincha </t>
  </si>
  <si>
    <t>Pedro  Moncayo</t>
  </si>
  <si>
    <t>El proyecto contempla la implementación de una Unidad Municipal de Primera Respuesta equipada con tecnología y herramientas especializadas para la atención inmediata de emergencias y eventos adversos en el cantón Pedro Moncayo. La unidad operará en las cinco parroquias del cantón, fortaleciendo la evaluación inicial, rescate, monitoreo y coordinación interinstitucional. Beneficiará directamente a aproximadamente 40.000 habitantes, así como a visitantes, trabajadores, transportistas y usuarios de las vías. La iniciativa permitirá reducir los tiempos de respuesta, mejorar la capacidad operativa institucional y fortalecer la resiliencia territorial.</t>
  </si>
  <si>
    <t>Fortalecer la capacidad municipal de respuesta inmediata ante emergencias y eventos adversos, mediante la implementación de una unidad móvil especializada que permita intervenir durante los primeros minutos y reducir los tiempos de atención.
Incrementar la capacidad técnica y tecnológica para la gestión del riesgo, incorporando equipos de rescate, atención prehospitalaria, comunicaciones, georreferenciación y monitoreo mediante dron térmico para mejorar la evaluación y toma de decisiones.
Fortalecer la resiliencia y protección de la población de Pedro Moncayo, mediante una respuesta municipal articulada con las instituciones competentes, contribuyendo a reducir pérdidas humanas, materiales y ambientales frente a amenazas naturales y antrópicas.</t>
  </si>
  <si>
    <t>Implementar y poner en operación 1 Unidad Municipal de Primera Respuesta, equipada con vehículo 4x4 especializado, herramientas de rescate, atención prehospitalaria, sistemas de comunicación y tecnología de monitoreo para atender emergencias en el cantón.
Garantizar cobertura operativa en las cinco parroquias del cantón Pedro Moncayo, incluyendo zonas urbanas, rurales, agrícolas, vías estatales, áreas de conservación y sectores de difícil acceso, beneficiando directamente a aproximadamente 40.483 habitantes.
Conformar y fortalecer un equipo operativo especializado de primera respuesta, integrado por conductor operativo, técnico en gestión de riesgos y rescatista-paramédico, con capacidades para evaluación inicial, rescate, atención prehospitalaria, monitoreo mediante dron y coordinación con las instituciones competentes.</t>
  </si>
  <si>
    <t>339,10 km² (33 910 hectáreas).</t>
  </si>
  <si>
    <t>X = 809,288 m Este, Y = 10,005,328 m Norte (Latitud 0.043° N, Longitud -78.349° O).</t>
  </si>
  <si>
    <t>NO</t>
  </si>
  <si>
    <t xml:space="preserve">1. Fortalecer la protección de aproximadamente 40.483 habitantes, mejorando la capacidad municipal para actuar oportunamente ante emergencias y eventos adversos. 2. Reducir los tiempos de respuesta y mejorar la atención inicial mediante evaluación de la emergencia, rescate básico, atención prehospitalaria y coordinación inmediata con las instituciones competentes. 3. Mejorar la capacidad de atención a población vulnerable, incluyendo adultos mayores, personas con discapacidad, comunidades rurales, estudiantes, productores y usuarios de las vías cantonales y estatales. 4. Fortalecer la coordinación interinstitucional con Bomberos, Policía Nacional, Ministerio de Salud Pública, ECU 911 y demás entidades competentes, mejorando la capacidad de respuesta conjunta. </t>
  </si>
  <si>
    <t xml:space="preserve">1. Reducir la afectación de ecosistemas estratégicos mediante una intervención temprana frente a incendios forestales y el monitoreo preventivo de zonas vulnerables mediante dron térmico. 2. Proteger fuentes hídricas, páramos, bosques y áreas naturales frente a incendios forestales, fortaleciendo la capacidad de monitoreo y control inicial en zonas de difícil acceso. 3. Mejorar la vigilancia preventiva del territorio, utilizando tecnología de georreferenciación y cámaras térmicas para identificar condiciones de riesgo y facilitar decisiones oportunas. 4. Incrementar la resiliencia territorial frente al cambio climático, fortaleciendo las capacidades locales de prevención, monitoreo y respuesta ante eventos que puedan afectar los ecosistemas y la población. </t>
  </si>
  <si>
    <t>1. Reducir pérdidas económicas ocasionadas por emergencias, mediante intervenciones tempranas que permitan contener incendios, atender accidentes y disminuir daños a infraestructura, bienes y actividades productivas. 2. Proteger la infraestructura pública, privada y productiva, particularmente en sectores agrícolas y florícolas expuestos a incendios y otros eventos adversos. 3. Optimizar el uso de recursos públicos, mediante una respuesta inicial organizada que permita contener eventos antes de que evolucionen y requieran mayores recursos para su atención y recuperación. 4. Contribuir a la continuidad de las actividades productivas y servicios locales, disminuyendo el impacto de emergencias sobre empresas florícolas, actividades agrícolas, comercio, transporte y turismo.</t>
  </si>
  <si>
    <t>Otros (favor especificar): IMPLEMENTACIÓN DE UNA UNIDAD MUNICIPAL DE PRIMERA RESPUESTA PARA LA ATENCIÓN DE EMERGENCIAS Y GESTIÓN DE RIESGOS EN EL CANTÓN PEDRO MONCAYO.</t>
  </si>
  <si>
    <t>40.483 habitantes del cantón Pedro Moncayo, pertenecientes a las parroquias de Tabacundo, Tocachi, Tupigachi, La Esperanza y Malchinguí. Serán beneficiarios directos al contar con una mayor capacidad municipal para la atención inmediata de emergencias, rescate, atención prehospitalaria, evaluación de eventos y coordinación operativa. Se incluyen especialmente comunidades rurales, estudiantes, adultos mayores, personas con discapacidad, productores agrícolas, trabajadores florícolas, comerciantes, turistas y usuarios de la red vial cantonal y estatal.</t>
  </si>
  <si>
    <t>Instituciones y actores que intervienen o se ven favorecidos por el fortalecimiento de la capacidad territorial de respuesta, incluyendo al Cuerpo de Bomberos, Policía Nacional, Ministerio de Salud Pública, Secretaría Nacional de Gestión de Riesgos, Cruz Roja, gobiernos parroquiales, instituciones educativas, empresas privadas, operadores turísticos y comunidades vecinas. Estos actores se beneficiarán de una mejor coordinación, disponibilidad de información técnica, monitoreo territorial y apoyo operativo durante la atención de emergencias.</t>
  </si>
  <si>
    <t>X</t>
  </si>
  <si>
    <t>No</t>
  </si>
  <si>
    <t>Si</t>
  </si>
  <si>
    <t xml:space="preserve">5 DIAS </t>
  </si>
  <si>
    <t>147,215.55</t>
  </si>
  <si>
    <t>156,000.00</t>
  </si>
  <si>
    <t xml:space="preserve">Dirección de Gestión Administrativa </t>
  </si>
  <si>
    <t>Partida presupuestaria para
la Contratación del servicio de mantenimiento correctivo para el parque automotor del GADMPM que
incluye repuestos y mano de obra.</t>
  </si>
  <si>
    <t>12,000.00</t>
  </si>
  <si>
    <t>mendezmarcelo2909@gmail.com</t>
  </si>
  <si>
    <t xml:space="preserve">Tabacundo </t>
  </si>
  <si>
    <t xml:space="preserve">Analista 4 de Cooperación </t>
  </si>
  <si>
    <t>25 de agosto de 2026</t>
  </si>
  <si>
    <r>
      <rPr>
        <b/>
        <i/>
        <sz val="10"/>
        <color rgb="FF595959"/>
        <rFont val="Arial"/>
        <family val="2"/>
      </rPr>
      <t>Objetivo General:</t>
    </r>
    <r>
      <rPr>
        <i/>
        <sz val="10"/>
        <color rgb="FF595959"/>
        <rFont val="Arial"/>
        <family val="2"/>
      </rPr>
      <t xml:space="preserve"> Fortalecer la capacidad operativa del Gobierno Autónomo Descentralizado Municipal del Cantón Pedro Moncayo mediante la implementación de una Unidad Municipal de Primera Respuesta equipada con tecnología especializada, herramientas de rescate, atención prehospitalaria, monitoreo aéreo mediante dron térmico y sistemas avanzados de comunicación, con el propósito de reducir los tiempos de respuesta, incrementar la eficiencia en la atención de emergencias, proteger la vida de la población, minimizar pérdidas materiales y ambientales, fortalecer la gestión integral del riesgo y mejorar la coordinación interinstitucional frente a eventos naturales y antrópicos que puedan afectar el territorio cantonal.                                                                                                                                                                                                                  </t>
    </r>
    <r>
      <rPr>
        <b/>
        <i/>
        <sz val="10"/>
        <color rgb="FF595959"/>
        <rFont val="Arial"/>
        <family val="2"/>
      </rPr>
      <t xml:space="preserve">Objetivos Especificos: </t>
    </r>
    <r>
      <rPr>
        <i/>
        <sz val="10"/>
        <color rgb="FF595959"/>
        <rFont val="Arial"/>
        <family val="2"/>
      </rPr>
      <t xml:space="preserve">a. Implementar un vehículo táctico multipropósito completamente equipado para intervenir durante los primeros minutos posteriores a la ocurrencia de incendios forestales, incendios estructurales, accidentes de tránsito, rescates, movimientos en masa, deslizamientos, sismos y demás eventos adversos registrados dentro del territorio cantonal.
b. Incorporar tecnología de última generación, incluyendo un dron térmico con cámaras de alta resolución, equipos de georreferenciación, sistemas de comunicación y dispositivos de monitoreo remoto que permitan evaluar zonas de difícil acceso, localizar personas desaparecidas y facilitar la toma de decisiones durante una emergencia.
c. Fortalecer la capacidad institucional del Gobierno Municipal mediante la conformación de un equipo operativo integrado por un conductor especializado, un técnico en gestión de riesgos y un rescatista-paramédico, garantizando una respuesta inmediata, técnica y coordinada durante las fases iniciales de cualquier emergencia.
d. Reducir los impactos sociales, económicos y ambientales ocasionados por eventos naturales y antrópicos, incrementando la resiliencia territorial y mejorando la protección de aproximadamente cuarenta mil habitantes mediante una intervención rápida, eficiente y técnicamente planificada.
</t>
    </r>
  </si>
  <si>
    <t>La implementación de la Unidad Municipal de Primera Respuesta beneficiará directamente a aproximadamente 40.483 habitantes del cantón Pedro Moncayo, distribuidos en sus cinco parroquias, incluyendo población urbana y rural. De manera prioritaria, fortalecerá la capacidad de atención ante emergencias que puedan afectar a niños, niñas y jóvenes, personas mayores, personas con discapacidad, comunidades rurales, productores agrícolas, trabajadores del sector florícola, comerciantes, turistas y usuarios de la red vial. Asimismo, generará beneficios indirectos para las instituciones que integran el sistema de respuesta y atención de emergencias, al mejorar la coordinación operativa, el intercambio de información y la evaluación inicial de eventos. La unidad permitirá ampliar la capacidad institucional para proteger la vida, reducir la exposición de la población y fortalecer la resiliencia del territorio frente a incendios, accidentes de tránsito, movimientos en masa, sismos y otras amenazas naturales y antrópicas.</t>
  </si>
  <si>
    <t>Páramos, bosques protectores, áreas protegidas, macizo de Mojanda, ecosistemas estratégicos, zonas susceptibles a incendios forestales, erosión y movimientos en masa, comunidades rurales y áreas agrícolas.</t>
  </si>
  <si>
    <t>Lcdo. Marcelo Mendez V.</t>
  </si>
  <si>
    <t>Alcaldesa del Cantón Pedro Moncayo</t>
  </si>
  <si>
    <t>Firma</t>
  </si>
  <si>
    <t>Msc. Andres Enriquez</t>
  </si>
  <si>
    <t>andres.enriquez@pedromoncayo.gob.ec</t>
  </si>
  <si>
    <t xml:space="preserve">Especialista en Gestión de Riesgos y Seguridad Ciudadana </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</si>
</sst>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Aptos Narrow"/>
      <scheme val="minor"/>
    </font>
    <font>
      <b/>
      <sz val="13"/>
      <color rgb="FFFFFFFF"/>
      <name val="Arial"/>
      <family val="2"/>
    </font>
    <font>
      <sz val="11"/>
      <name val="Aptos Narrow"/>
      <family val="2"/>
    </font>
    <font>
      <b/>
      <sz val="12"/>
      <color theme="1"/>
      <name val="Arial"/>
      <family val="2"/>
    </font>
    <font>
      <sz val="12"/>
      <color theme="1"/>
      <name val="Arial"/>
      <family val="2"/>
    </font>
    <font>
      <sz val="12"/>
      <color rgb="FF000000"/>
      <name val="Arial"/>
      <family val="2"/>
    </font>
    <font>
      <b/>
      <sz val="12"/>
      <color rgb="FF000000"/>
      <name val="Arial"/>
      <family val="2"/>
    </font>
    <font>
      <sz val="14"/>
      <color theme="1"/>
      <name val="Arial"/>
      <family val="2"/>
    </font>
    <font>
      <b/>
      <sz val="12"/>
      <color rgb="FFFFFFFF"/>
      <name val="Arial"/>
      <family val="2"/>
    </font>
    <font>
      <i/>
      <sz val="14"/>
      <color rgb="FF595959"/>
      <name val="Arial"/>
      <family val="2"/>
    </font>
    <font>
      <sz val="14"/>
      <color theme="1"/>
      <name val="Aptos Narrow"/>
      <family val="2"/>
      <scheme val="minor"/>
    </font>
    <font>
      <sz val="12"/>
      <color rgb="FFFFFFFF"/>
      <name val="Arial"/>
      <family val="2"/>
    </font>
    <font>
      <b/>
      <sz val="14"/>
      <color rgb="FFFFFFFF"/>
      <name val="Arial"/>
      <family val="2"/>
    </font>
    <font>
      <b/>
      <i/>
      <sz val="14"/>
      <color rgb="FF000000"/>
      <name val="Arial"/>
      <family val="2"/>
    </font>
    <font>
      <i/>
      <sz val="14"/>
      <color rgb="FF4A86E8"/>
      <name val="Arial"/>
      <family val="2"/>
    </font>
    <font>
      <b/>
      <sz val="14"/>
      <color rgb="FF000000"/>
      <name val="Arial"/>
      <family val="2"/>
    </font>
    <font>
      <i/>
      <sz val="14"/>
      <color rgb="FF666666"/>
      <name val="Arial"/>
      <family val="2"/>
    </font>
    <font>
      <sz val="14"/>
      <color rgb="FF000000"/>
      <name val="Arial"/>
      <family val="2"/>
    </font>
    <font>
      <b/>
      <i/>
      <sz val="12"/>
      <color rgb="FF000000"/>
      <name val="Arial"/>
      <family val="2"/>
    </font>
    <font>
      <b/>
      <sz val="14"/>
      <color theme="1"/>
      <name val="Arial"/>
      <family val="2"/>
    </font>
    <font>
      <sz val="14"/>
      <color rgb="FF4A86E8"/>
      <name val="Arial"/>
      <family val="2"/>
    </font>
    <font>
      <i/>
      <sz val="14"/>
      <color theme="1"/>
      <name val="Arial"/>
      <family val="2"/>
    </font>
    <font>
      <sz val="14"/>
      <color rgb="FF000000"/>
      <name val="Aptos Narrow"/>
      <family val="2"/>
      <scheme val="minor"/>
    </font>
    <font>
      <b/>
      <i/>
      <sz val="14"/>
      <color rgb="FF4A86E8"/>
      <name val="Arial"/>
      <family val="2"/>
    </font>
    <font>
      <sz val="16"/>
      <color rgb="FF000000"/>
      <name val="Arial"/>
      <family val="2"/>
    </font>
    <font>
      <sz val="16"/>
      <name val="Aptos Narrow"/>
      <family val="2"/>
    </font>
    <font>
      <i/>
      <sz val="12"/>
      <color rgb="FF595959"/>
      <name val="Arial"/>
      <family val="2"/>
    </font>
    <font>
      <sz val="12"/>
      <name val="Aptos Narrow"/>
      <family val="2"/>
    </font>
    <font>
      <i/>
      <sz val="10"/>
      <color rgb="FF595959"/>
      <name val="Arial"/>
      <family val="2"/>
    </font>
    <font>
      <sz val="10"/>
      <name val="Aptos Narrow"/>
      <family val="2"/>
    </font>
    <font>
      <u/>
      <sz val="11"/>
      <color theme="10"/>
      <name val="Aptos Narrow"/>
      <scheme val="minor"/>
    </font>
    <font>
      <sz val="12"/>
      <color theme="1"/>
      <name val="Aptos Narrow"/>
      <scheme val="minor"/>
    </font>
    <font>
      <b/>
      <i/>
      <sz val="10"/>
      <color rgb="FF595959"/>
      <name val="Arial"/>
      <family val="2"/>
    </font>
    <font>
      <b/>
      <i/>
      <sz val="14"/>
      <color rgb="FF666666"/>
      <name val="Arial"/>
      <family val="2"/>
    </font>
    <font>
      <sz val="14"/>
      <name val="Aptos Narrow"/>
      <family val="2"/>
    </font>
    <font>
      <b/>
      <sz val="16"/>
      <color theme="1"/>
      <name val="Aptos Narrow"/>
      <scheme val="minor"/>
    </font>
    <font>
      <b/>
      <sz val="11"/>
      <color theme="1"/>
      <name val="Aptos Narrow"/>
      <scheme val="minor"/>
    </font>
  </fonts>
  <fills count="13">
    <fill>
      <patternFill patternType="none"/>
    </fill>
    <fill>
      <patternFill patternType="gray125"/>
    </fill>
    <fill>
      <patternFill patternType="solid">
        <fgColor rgb="FF434343"/>
        <bgColor rgb="FF434343"/>
      </patternFill>
    </fill>
    <fill>
      <patternFill patternType="solid">
        <fgColor rgb="FF999999"/>
        <bgColor rgb="FF999999"/>
      </patternFill>
    </fill>
    <fill>
      <patternFill patternType="solid">
        <fgColor rgb="FF666666"/>
        <bgColor rgb="FF666666"/>
      </patternFill>
    </fill>
    <fill>
      <patternFill patternType="solid">
        <fgColor rgb="FFD9D9D9"/>
        <bgColor rgb="FFD9D9D9"/>
      </patternFill>
    </fill>
    <fill>
      <patternFill patternType="solid">
        <fgColor rgb="FFF3F3F3"/>
        <bgColor rgb="FFF3F3F3"/>
      </patternFill>
    </fill>
    <fill>
      <patternFill patternType="solid">
        <fgColor rgb="FFFFFFFF"/>
        <bgColor rgb="FFFFFFFF"/>
      </patternFill>
    </fill>
    <fill>
      <patternFill patternType="solid">
        <fgColor rgb="FFEFEFEF"/>
        <bgColor rgb="FFEFEFEF"/>
      </patternFill>
    </fill>
    <fill>
      <patternFill patternType="solid">
        <fgColor rgb="FFFFF2CC"/>
        <bgColor rgb="FFFFF2CC"/>
      </patternFill>
    </fill>
    <fill>
      <patternFill patternType="solid">
        <fgColor rgb="FFF2F2F2"/>
        <bgColor rgb="FFF2F2F2"/>
      </patternFill>
    </fill>
    <fill>
      <patternFill patternType="solid">
        <fgColor rgb="FFB7B7B7"/>
        <bgColor rgb="FFB7B7B7"/>
      </patternFill>
    </fill>
    <fill>
      <patternFill patternType="solid">
        <fgColor rgb="FFCCCCCC"/>
        <bgColor rgb="FFCCCCCC"/>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30" fillId="0" borderId="0" applyNumberFormat="0" applyFill="0" applyBorder="0" applyAlignment="0" applyProtection="0"/>
  </cellStyleXfs>
  <cellXfs count="133">
    <xf numFmtId="0" fontId="0" fillId="0" borderId="0" xfId="0"/>
    <xf numFmtId="0" fontId="1"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vertical="center" wrapText="1"/>
    </xf>
    <xf numFmtId="0" fontId="8" fillId="0" borderId="0" xfId="0" applyFont="1" applyAlignment="1">
      <alignment horizontal="left" vertical="center" wrapText="1"/>
    </xf>
    <xf numFmtId="0" fontId="10" fillId="0" borderId="0" xfId="0" applyFont="1"/>
    <xf numFmtId="0" fontId="11" fillId="0" borderId="0" xfId="0" applyFont="1" applyAlignment="1">
      <alignment horizontal="left" vertical="center" wrapText="1"/>
    </xf>
    <xf numFmtId="0" fontId="3"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7" fillId="9" borderId="4"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6" fillId="11" borderId="1" xfId="0" applyFont="1" applyFill="1" applyBorder="1" applyAlignment="1">
      <alignment horizontal="left" vertical="center" wrapText="1"/>
    </xf>
    <xf numFmtId="0" fontId="7" fillId="0" borderId="0" xfId="0" applyFont="1"/>
    <xf numFmtId="0" fontId="5" fillId="11" borderId="1" xfId="0" applyFont="1" applyFill="1" applyBorder="1" applyAlignment="1">
      <alignment horizontal="left" vertical="center" wrapText="1"/>
    </xf>
    <xf numFmtId="0" fontId="15" fillId="10" borderId="1" xfId="0" applyFont="1" applyFill="1" applyBorder="1" applyAlignment="1">
      <alignment horizontal="center" vertical="center" wrapText="1"/>
    </xf>
    <xf numFmtId="0" fontId="19" fillId="6" borderId="1" xfId="0" applyFont="1" applyFill="1" applyBorder="1" applyAlignment="1">
      <alignment horizontal="center" vertical="center"/>
    </xf>
    <xf numFmtId="0" fontId="7" fillId="9"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7" fillId="0" borderId="3" xfId="0" applyFont="1" applyBorder="1" applyAlignment="1">
      <alignment horizontal="left" vertical="center" wrapText="1"/>
    </xf>
    <xf numFmtId="0" fontId="10" fillId="0" borderId="1" xfId="0" applyFont="1" applyBorder="1"/>
    <xf numFmtId="0" fontId="20" fillId="0" borderId="1" xfId="0" applyFont="1" applyBorder="1" applyAlignment="1">
      <alignment horizontal="left" vertical="center" wrapText="1"/>
    </xf>
    <xf numFmtId="0" fontId="17" fillId="0" borderId="0" xfId="0" applyFont="1" applyAlignment="1">
      <alignment vertical="center" wrapText="1"/>
    </xf>
    <xf numFmtId="0" fontId="22" fillId="0" borderId="0" xfId="0" applyFont="1"/>
    <xf numFmtId="0" fontId="17" fillId="9"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0" fillId="0" borderId="0" xfId="0"/>
    <xf numFmtId="0" fontId="35" fillId="0" borderId="0" xfId="0" applyFont="1"/>
    <xf numFmtId="0" fontId="36" fillId="0" borderId="0" xfId="0" applyFont="1"/>
    <xf numFmtId="0" fontId="19" fillId="0" borderId="0" xfId="0" applyFont="1" applyAlignment="1">
      <alignment vertical="center" wrapText="1"/>
    </xf>
    <xf numFmtId="0" fontId="18" fillId="6" borderId="2" xfId="0" applyFont="1" applyFill="1" applyBorder="1" applyAlignment="1">
      <alignment horizontal="left" vertical="center" wrapText="1"/>
    </xf>
    <xf numFmtId="0" fontId="2" fillId="0" borderId="4" xfId="0" applyFont="1" applyBorder="1"/>
    <xf numFmtId="0" fontId="6" fillId="5" borderId="2" xfId="0" applyFont="1" applyFill="1" applyBorder="1" applyAlignment="1">
      <alignment horizontal="left" vertical="center" wrapText="1"/>
    </xf>
    <xf numFmtId="0" fontId="8" fillId="2" borderId="0" xfId="0" applyFont="1" applyFill="1" applyAlignment="1">
      <alignment horizontal="center" vertical="center" wrapText="1"/>
    </xf>
    <xf numFmtId="0" fontId="0" fillId="0" borderId="0" xfId="0"/>
    <xf numFmtId="0" fontId="8" fillId="4"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1" fillId="4" borderId="9" xfId="0" applyFont="1" applyFill="1" applyBorder="1" applyAlignment="1">
      <alignment horizontal="left" vertical="center" wrapText="1"/>
    </xf>
    <xf numFmtId="0" fontId="2" fillId="0" borderId="10" xfId="0" applyFont="1" applyBorder="1"/>
    <xf numFmtId="0" fontId="12" fillId="3" borderId="2" xfId="0" applyFont="1" applyFill="1" applyBorder="1" applyAlignment="1">
      <alignment horizontal="center" vertical="center" wrapText="1"/>
    </xf>
    <xf numFmtId="0" fontId="2" fillId="0" borderId="3" xfId="0" applyFont="1" applyBorder="1"/>
    <xf numFmtId="0" fontId="14" fillId="0" borderId="2" xfId="0" applyFont="1" applyBorder="1" applyAlignment="1">
      <alignment horizontal="center" vertical="center" wrapText="1"/>
    </xf>
    <xf numFmtId="0" fontId="7" fillId="9" borderId="2" xfId="0" applyFont="1" applyFill="1" applyBorder="1" applyAlignment="1">
      <alignment horizontal="center" vertical="center" wrapText="1"/>
    </xf>
    <xf numFmtId="0" fontId="15" fillId="8" borderId="2" xfId="0" applyFont="1" applyFill="1" applyBorder="1" applyAlignment="1">
      <alignment vertical="center" wrapText="1"/>
    </xf>
    <xf numFmtId="0" fontId="16" fillId="9" borderId="2" xfId="0" applyFont="1" applyFill="1" applyBorder="1" applyAlignment="1">
      <alignment horizontal="center" vertical="center" wrapText="1"/>
    </xf>
    <xf numFmtId="0" fontId="34" fillId="0" borderId="4" xfId="0" applyFont="1" applyBorder="1"/>
    <xf numFmtId="0" fontId="17" fillId="0" borderId="2" xfId="0" applyFont="1" applyBorder="1" applyAlignment="1">
      <alignment horizontal="left" vertical="center" wrapText="1"/>
    </xf>
    <xf numFmtId="0" fontId="15" fillId="11" borderId="2" xfId="0" applyFont="1" applyFill="1" applyBorder="1" applyAlignment="1">
      <alignment horizontal="left" vertical="center" wrapText="1"/>
    </xf>
    <xf numFmtId="0" fontId="15" fillId="12" borderId="2" xfId="0" applyFont="1" applyFill="1" applyBorder="1" applyAlignment="1">
      <alignment horizontal="left" vertical="center" wrapText="1"/>
    </xf>
    <xf numFmtId="0" fontId="19" fillId="6" borderId="13" xfId="0" applyFont="1" applyFill="1" applyBorder="1" applyAlignment="1">
      <alignment horizontal="center" vertical="center"/>
    </xf>
    <xf numFmtId="0" fontId="2" fillId="0" borderId="15" xfId="0" applyFont="1" applyBorder="1"/>
    <xf numFmtId="0" fontId="17" fillId="0" borderId="5" xfId="0" applyFont="1" applyBorder="1" applyAlignment="1">
      <alignment horizontal="left" vertical="center" wrapText="1"/>
    </xf>
    <xf numFmtId="0" fontId="2" fillId="0" borderId="11" xfId="0" applyFont="1" applyBorder="1"/>
    <xf numFmtId="0" fontId="2" fillId="0" borderId="6" xfId="0" applyFont="1" applyBorder="1"/>
    <xf numFmtId="0" fontId="2" fillId="0" borderId="9" xfId="0" applyFont="1" applyBorder="1"/>
    <xf numFmtId="0" fontId="2" fillId="0" borderId="12" xfId="0" applyFont="1" applyBorder="1"/>
    <xf numFmtId="0" fontId="7" fillId="9" borderId="13" xfId="0" applyFont="1" applyFill="1" applyBorder="1" applyAlignment="1">
      <alignment horizontal="center" vertical="center" wrapText="1"/>
    </xf>
    <xf numFmtId="0" fontId="15" fillId="10" borderId="2" xfId="0" applyFont="1" applyFill="1" applyBorder="1" applyAlignment="1">
      <alignment horizontal="left" vertical="center" wrapText="1"/>
    </xf>
    <xf numFmtId="0" fontId="7" fillId="9" borderId="2" xfId="0" applyFont="1" applyFill="1" applyBorder="1" applyAlignment="1">
      <alignment horizontal="left" vertical="center" wrapText="1"/>
    </xf>
    <xf numFmtId="0" fontId="30" fillId="9" borderId="2" xfId="1" applyFill="1" applyBorder="1" applyAlignment="1">
      <alignment horizontal="left" vertical="center" wrapText="1"/>
    </xf>
    <xf numFmtId="0" fontId="14" fillId="9" borderId="2" xfId="0" applyFont="1" applyFill="1" applyBorder="1" applyAlignment="1">
      <alignment horizontal="left" vertical="center" wrapText="1"/>
    </xf>
    <xf numFmtId="0" fontId="9" fillId="10" borderId="2" xfId="0" applyFont="1" applyFill="1" applyBorder="1" applyAlignment="1">
      <alignment horizontal="left" vertical="center" wrapText="1"/>
    </xf>
    <xf numFmtId="0" fontId="14" fillId="0" borderId="2" xfId="0" applyFont="1" applyBorder="1" applyAlignment="1">
      <alignment horizontal="left" vertical="center" wrapText="1"/>
    </xf>
    <xf numFmtId="0" fontId="15" fillId="8" borderId="2" xfId="0" applyFont="1" applyFill="1" applyBorder="1" applyAlignment="1">
      <alignment horizontal="left" vertical="center" wrapText="1"/>
    </xf>
    <xf numFmtId="0" fontId="15" fillId="10" borderId="2" xfId="0" applyFont="1" applyFill="1" applyBorder="1" applyAlignment="1">
      <alignment horizontal="center" vertical="center" wrapText="1"/>
    </xf>
    <xf numFmtId="0" fontId="4" fillId="9" borderId="2" xfId="0" applyFont="1" applyFill="1" applyBorder="1" applyAlignment="1">
      <alignment horizontal="left" vertical="center" wrapText="1"/>
    </xf>
    <xf numFmtId="0" fontId="27" fillId="0" borderId="4" xfId="0" applyFont="1" applyBorder="1"/>
    <xf numFmtId="0" fontId="7" fillId="9" borderId="5" xfId="0" applyFont="1" applyFill="1" applyBorder="1" applyAlignment="1">
      <alignment horizontal="left" vertical="center" wrapText="1"/>
    </xf>
    <xf numFmtId="0" fontId="7" fillId="9" borderId="5" xfId="0" applyFont="1" applyFill="1" applyBorder="1" applyAlignment="1">
      <alignment horizontal="center" vertical="center" wrapText="1"/>
    </xf>
    <xf numFmtId="0" fontId="15" fillId="10" borderId="13" xfId="0" applyFont="1" applyFill="1" applyBorder="1" applyAlignment="1">
      <alignment horizontal="center" vertical="center" wrapText="1"/>
    </xf>
    <xf numFmtId="0" fontId="2" fillId="0" borderId="14" xfId="0" applyFont="1" applyBorder="1"/>
    <xf numFmtId="0" fontId="15" fillId="6" borderId="5" xfId="0" applyFont="1" applyFill="1" applyBorder="1" applyAlignment="1">
      <alignment horizontal="center" vertical="center" wrapText="1"/>
    </xf>
    <xf numFmtId="0" fontId="2" fillId="0" borderId="7" xfId="0" applyFont="1" applyBorder="1"/>
    <xf numFmtId="0" fontId="2" fillId="0" borderId="8" xfId="0" applyFont="1" applyBorder="1"/>
    <xf numFmtId="0" fontId="17" fillId="9"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9" borderId="1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0" borderId="13" xfId="0" applyFont="1" applyBorder="1" applyAlignment="1">
      <alignment horizontal="left" vertical="center" wrapText="1"/>
    </xf>
    <xf numFmtId="0" fontId="21" fillId="9" borderId="2" xfId="0" applyFont="1" applyFill="1" applyBorder="1" applyAlignment="1">
      <alignment horizontal="center" vertical="center"/>
    </xf>
    <xf numFmtId="0" fontId="15" fillId="8" borderId="2" xfId="0" applyFont="1" applyFill="1" applyBorder="1" applyAlignment="1">
      <alignment horizontal="center" vertical="center" wrapText="1"/>
    </xf>
    <xf numFmtId="0" fontId="10" fillId="0" borderId="2" xfId="0" applyFont="1" applyBorder="1"/>
    <xf numFmtId="9" fontId="10" fillId="0" borderId="2" xfId="0" applyNumberFormat="1" applyFont="1" applyBorder="1"/>
    <xf numFmtId="0" fontId="12"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7" fillId="8" borderId="2" xfId="0" applyFont="1" applyFill="1" applyBorder="1" applyAlignment="1">
      <alignment horizontal="center" vertical="center" wrapText="1"/>
    </xf>
    <xf numFmtId="0" fontId="10" fillId="9" borderId="2" xfId="0" applyFont="1" applyFill="1" applyBorder="1" applyAlignment="1">
      <alignment vertical="center"/>
    </xf>
    <xf numFmtId="0" fontId="7" fillId="9" borderId="2" xfId="0" applyFont="1" applyFill="1" applyBorder="1" applyAlignment="1">
      <alignment vertical="center"/>
    </xf>
    <xf numFmtId="0" fontId="15" fillId="9" borderId="2" xfId="0" applyFont="1" applyFill="1" applyBorder="1" applyAlignment="1">
      <alignment horizontal="center" vertical="center" wrapText="1"/>
    </xf>
    <xf numFmtId="0" fontId="7" fillId="0" borderId="13" xfId="0" applyFont="1" applyBorder="1" applyAlignment="1">
      <alignment vertical="center" wrapText="1"/>
    </xf>
    <xf numFmtId="0" fontId="15" fillId="11" borderId="2" xfId="0" applyFont="1" applyFill="1" applyBorder="1" applyAlignment="1">
      <alignment horizontal="center" vertical="center" wrapText="1"/>
    </xf>
    <xf numFmtId="0" fontId="26" fillId="9" borderId="5" xfId="0" applyFont="1" applyFill="1" applyBorder="1" applyAlignment="1">
      <alignment horizontal="center" vertical="center" wrapText="1"/>
    </xf>
    <xf numFmtId="0" fontId="27" fillId="0" borderId="11" xfId="0" applyFont="1" applyBorder="1"/>
    <xf numFmtId="0" fontId="27" fillId="0" borderId="6" xfId="0" applyFont="1" applyBorder="1"/>
    <xf numFmtId="0" fontId="17" fillId="10" borderId="13" xfId="0" applyFont="1" applyFill="1" applyBorder="1" applyAlignment="1">
      <alignment horizontal="center" vertical="center" wrapText="1"/>
    </xf>
    <xf numFmtId="0" fontId="13" fillId="8" borderId="5" xfId="0" applyFont="1" applyFill="1" applyBorder="1" applyAlignment="1">
      <alignment horizontal="left" vertical="center" wrapText="1"/>
    </xf>
    <xf numFmtId="0" fontId="9" fillId="9" borderId="5" xfId="0" applyFont="1" applyFill="1" applyBorder="1" applyAlignment="1">
      <alignment horizontal="left" vertical="center" wrapText="1"/>
    </xf>
    <xf numFmtId="0" fontId="9" fillId="9" borderId="2" xfId="0" applyFont="1" applyFill="1" applyBorder="1" applyAlignment="1">
      <alignment horizontal="left" vertical="center" wrapText="1"/>
    </xf>
    <xf numFmtId="0" fontId="9" fillId="0" borderId="2" xfId="0" applyFont="1" applyBorder="1" applyAlignment="1">
      <alignment horizontal="left" vertical="center" wrapText="1"/>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33" fillId="9" borderId="2" xfId="0" applyFont="1" applyFill="1" applyBorder="1" applyAlignment="1">
      <alignment horizontal="left" vertical="center" wrapText="1"/>
    </xf>
    <xf numFmtId="0" fontId="28" fillId="9" borderId="2" xfId="0" applyFont="1" applyFill="1" applyBorder="1" applyAlignment="1">
      <alignment horizontal="left" vertical="center" wrapText="1"/>
    </xf>
    <xf numFmtId="0" fontId="29" fillId="0" borderId="3" xfId="0" applyFont="1" applyBorder="1"/>
    <xf numFmtId="0" fontId="29" fillId="0" borderId="4" xfId="0" applyFont="1" applyBorder="1"/>
    <xf numFmtId="0" fontId="10" fillId="9" borderId="2" xfId="0" applyFont="1" applyFill="1" applyBorder="1" applyAlignment="1">
      <alignment vertical="center" wrapText="1"/>
    </xf>
    <xf numFmtId="0" fontId="19" fillId="11" borderId="5" xfId="0" applyFont="1" applyFill="1" applyBorder="1" applyAlignment="1">
      <alignment vertical="center" wrapText="1"/>
    </xf>
    <xf numFmtId="0" fontId="24" fillId="9"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5"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15" fillId="8" borderId="5" xfId="0" applyFont="1" applyFill="1" applyBorder="1" applyAlignment="1">
      <alignment horizontal="center" vertical="center" wrapText="1"/>
    </xf>
    <xf numFmtId="0" fontId="26" fillId="9" borderId="5" xfId="0" applyFont="1" applyFill="1" applyBorder="1" applyAlignment="1">
      <alignment horizontal="left" vertical="center" wrapText="1"/>
    </xf>
    <xf numFmtId="0" fontId="27" fillId="0" borderId="7" xfId="0" applyFont="1" applyBorder="1"/>
    <xf numFmtId="0" fontId="31" fillId="0" borderId="0" xfId="0" applyFont="1"/>
    <xf numFmtId="0" fontId="27" fillId="0" borderId="8" xfId="0" applyFont="1" applyBorder="1"/>
    <xf numFmtId="0" fontId="27" fillId="0" borderId="9" xfId="0" applyFont="1" applyBorder="1"/>
    <xf numFmtId="0" fontId="27" fillId="0" borderId="12" xfId="0" applyFont="1" applyBorder="1"/>
    <xf numFmtId="0" fontId="27" fillId="0" borderId="10" xfId="0" applyFont="1" applyBorder="1"/>
    <xf numFmtId="0" fontId="4" fillId="0" borderId="2" xfId="0" applyFont="1" applyBorder="1" applyAlignment="1">
      <alignment horizontal="left" vertical="center" wrapText="1"/>
    </xf>
    <xf numFmtId="0" fontId="1" fillId="2" borderId="2" xfId="0" applyFont="1" applyFill="1" applyBorder="1" applyAlignment="1">
      <alignment horizontal="left" vertical="center" wrapText="1"/>
    </xf>
    <xf numFmtId="0" fontId="4" fillId="0" borderId="5" xfId="0" applyFont="1" applyBorder="1" applyAlignment="1">
      <alignment horizontal="left" vertical="center" wrapText="1"/>
    </xf>
    <xf numFmtId="0" fontId="3" fillId="3" borderId="2" xfId="0" applyFont="1" applyFill="1" applyBorder="1" applyAlignment="1">
      <alignment horizontal="left" vertical="center" wrapText="1"/>
    </xf>
  </cellXfs>
  <cellStyles count="2">
    <cellStyle name="Hipervínculo" xfId="1" builtinId="8"/>
    <cellStyle name="Normal" xfId="0" builtinId="0"/>
  </cellStyles>
  <dxfs count="3">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180975</xdr:colOff>
      <xdr:row>0</xdr:row>
      <xdr:rowOff>38100</xdr:rowOff>
    </xdr:from>
    <xdr:ext cx="1438275" cy="857250"/>
    <xdr:pic>
      <xdr:nvPicPr>
        <xdr:cNvPr id="2" name="image3.png" title="Imagen">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0</xdr:row>
      <xdr:rowOff>0</xdr:rowOff>
    </xdr:from>
    <xdr:ext cx="8458200" cy="1181100"/>
    <xdr:pic>
      <xdr:nvPicPr>
        <xdr:cNvPr id="4" name="image4.png">
          <a:extLst>
            <a:ext uri="{FF2B5EF4-FFF2-40B4-BE49-F238E27FC236}">
              <a16:creationId xmlns=""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1682750</xdr:colOff>
      <xdr:row>0</xdr:row>
      <xdr:rowOff>146050</xdr:rowOff>
    </xdr:from>
    <xdr:ext cx="1619250" cy="809625"/>
    <xdr:pic>
      <xdr:nvPicPr>
        <xdr:cNvPr id="5" name="image2.png" title="Imagen">
          <a:extLst>
            <a:ext uri="{FF2B5EF4-FFF2-40B4-BE49-F238E27FC236}">
              <a16:creationId xmlns="" xmlns:a16="http://schemas.microsoft.com/office/drawing/2014/main" id="{F1EDFDFC-5B17-412F-83E4-8413AA20E9A3}"/>
            </a:ext>
          </a:extLst>
        </xdr:cNvPr>
        <xdr:cNvPicPr preferRelativeResize="0"/>
      </xdr:nvPicPr>
      <xdr:blipFill>
        <a:blip xmlns:r="http://schemas.openxmlformats.org/officeDocument/2006/relationships" r:embed="rId3" cstate="print"/>
        <a:stretch>
          <a:fillRect/>
        </a:stretch>
      </xdr:blipFill>
      <xdr:spPr>
        <a:xfrm>
          <a:off x="2146300" y="146050"/>
          <a:ext cx="1619250" cy="8096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38389</xdr:colOff>
      <xdr:row>0</xdr:row>
      <xdr:rowOff>23091</xdr:rowOff>
    </xdr:from>
    <xdr:ext cx="17441430" cy="1543050"/>
    <xdr:pic>
      <xdr:nvPicPr>
        <xdr:cNvPr id="2" name="image1.png" title="Imagen">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065934" y="23091"/>
          <a:ext cx="17441430" cy="1543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ndres.enriquez@pedromoncayo.gob.ec" TargetMode="External"/><Relationship Id="rId1" Type="http://schemas.openxmlformats.org/officeDocument/2006/relationships/hyperlink" Target="mailto:mendezmarcelo2909@gmail.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5"/>
  <sheetViews>
    <sheetView showGridLines="0" workbookViewId="0"/>
  </sheetViews>
  <sheetFormatPr baseColWidth="10" defaultColWidth="12.625" defaultRowHeight="15" customHeight="1"/>
  <cols>
    <col min="1" max="1" width="6.625" customWidth="1"/>
    <col min="2" max="2" width="42.625" customWidth="1"/>
    <col min="3" max="3" width="172.125" customWidth="1"/>
  </cols>
  <sheetData>
    <row r="1" spans="1:3" ht="93" customHeight="1">
      <c r="A1" s="4"/>
      <c r="B1" s="5"/>
      <c r="C1" s="4"/>
    </row>
    <row r="2" spans="1:3" ht="48" customHeight="1">
      <c r="A2" s="7"/>
      <c r="B2" s="46" t="s">
        <v>17</v>
      </c>
      <c r="C2" s="47"/>
    </row>
    <row r="3" spans="1:3" ht="25.5" customHeight="1">
      <c r="A3" s="9"/>
      <c r="B3" s="7"/>
      <c r="C3" s="9"/>
    </row>
    <row r="4" spans="1:3" ht="48" customHeight="1">
      <c r="A4" s="7"/>
      <c r="B4" s="48" t="s">
        <v>19</v>
      </c>
      <c r="C4" s="44"/>
    </row>
    <row r="5" spans="1:3" ht="48" customHeight="1">
      <c r="A5" s="4"/>
      <c r="B5" s="11" t="s">
        <v>0</v>
      </c>
      <c r="C5" s="12" t="s">
        <v>22</v>
      </c>
    </row>
    <row r="6" spans="1:3" ht="48" customHeight="1">
      <c r="A6" s="4"/>
      <c r="B6" s="13" t="s">
        <v>26</v>
      </c>
      <c r="C6" s="14" t="s">
        <v>31</v>
      </c>
    </row>
    <row r="7" spans="1:3" ht="48" customHeight="1">
      <c r="A7" s="4"/>
      <c r="B7" s="13" t="s">
        <v>37</v>
      </c>
      <c r="C7" s="14" t="s">
        <v>40</v>
      </c>
    </row>
    <row r="8" spans="1:3" ht="48" customHeight="1">
      <c r="A8" s="4"/>
      <c r="B8" s="13" t="s">
        <v>43</v>
      </c>
      <c r="C8" s="14" t="s">
        <v>46</v>
      </c>
    </row>
    <row r="9" spans="1:3" ht="48" customHeight="1">
      <c r="A9" s="4"/>
      <c r="B9" s="13" t="s">
        <v>49</v>
      </c>
      <c r="C9" s="14" t="s">
        <v>52</v>
      </c>
    </row>
    <row r="10" spans="1:3" ht="48" customHeight="1">
      <c r="A10" s="4"/>
      <c r="B10" s="13" t="s">
        <v>55</v>
      </c>
      <c r="C10" s="14" t="s">
        <v>59</v>
      </c>
    </row>
    <row r="11" spans="1:3" ht="48" customHeight="1">
      <c r="A11" s="4"/>
      <c r="B11" s="13" t="s">
        <v>63</v>
      </c>
      <c r="C11" s="14" t="s">
        <v>64</v>
      </c>
    </row>
    <row r="12" spans="1:3" ht="48" customHeight="1">
      <c r="A12" s="4"/>
      <c r="B12" s="13" t="s">
        <v>67</v>
      </c>
      <c r="C12" s="14" t="s">
        <v>69</v>
      </c>
    </row>
    <row r="13" spans="1:3" ht="48" customHeight="1">
      <c r="A13" s="4"/>
      <c r="B13" s="13" t="s">
        <v>73</v>
      </c>
      <c r="C13" s="14" t="s">
        <v>76</v>
      </c>
    </row>
    <row r="14" spans="1:3" ht="19.5" customHeight="1">
      <c r="A14" s="4"/>
      <c r="B14" s="5"/>
      <c r="C14" s="4"/>
    </row>
    <row r="15" spans="1:3" ht="48" customHeight="1">
      <c r="A15" s="7"/>
      <c r="B15" s="16" t="s">
        <v>0</v>
      </c>
      <c r="C15" s="16" t="s">
        <v>44</v>
      </c>
    </row>
    <row r="16" spans="1:3" ht="48" customHeight="1">
      <c r="A16" s="4"/>
      <c r="B16" s="18" t="s">
        <v>86</v>
      </c>
      <c r="C16" s="19" t="s">
        <v>90</v>
      </c>
    </row>
    <row r="17" spans="1:3" ht="48" customHeight="1">
      <c r="A17" s="4"/>
      <c r="B17" s="18" t="s">
        <v>95</v>
      </c>
      <c r="C17" s="19" t="s">
        <v>98</v>
      </c>
    </row>
    <row r="18" spans="1:3" ht="48" customHeight="1">
      <c r="A18" s="4"/>
      <c r="B18" s="18" t="s">
        <v>100</v>
      </c>
      <c r="C18" s="19" t="s">
        <v>102</v>
      </c>
    </row>
    <row r="19" spans="1:3" ht="48" customHeight="1">
      <c r="A19" s="4"/>
      <c r="B19" s="18" t="s">
        <v>89</v>
      </c>
      <c r="C19" s="19" t="s">
        <v>105</v>
      </c>
    </row>
    <row r="20" spans="1:3" ht="48" customHeight="1">
      <c r="A20" s="4"/>
      <c r="B20" s="18" t="s">
        <v>107</v>
      </c>
      <c r="C20" s="19" t="s">
        <v>109</v>
      </c>
    </row>
    <row r="21" spans="1:3" ht="48" customHeight="1">
      <c r="A21" s="4"/>
      <c r="B21" s="18" t="s">
        <v>111</v>
      </c>
      <c r="C21" s="19" t="s">
        <v>113</v>
      </c>
    </row>
    <row r="22" spans="1:3" ht="48" customHeight="1">
      <c r="A22" s="4"/>
      <c r="B22" s="18" t="s">
        <v>115</v>
      </c>
      <c r="C22" s="19" t="s">
        <v>118</v>
      </c>
    </row>
    <row r="23" spans="1:3" ht="48" customHeight="1">
      <c r="A23" s="4"/>
      <c r="B23" s="18" t="s">
        <v>117</v>
      </c>
      <c r="C23" s="19" t="s">
        <v>122</v>
      </c>
    </row>
    <row r="24" spans="1:3" ht="48" customHeight="1">
      <c r="A24" s="4"/>
      <c r="B24" s="18" t="s">
        <v>125</v>
      </c>
      <c r="C24" s="19" t="s">
        <v>127</v>
      </c>
    </row>
    <row r="25" spans="1:3" ht="48" customHeight="1">
      <c r="A25" s="4"/>
      <c r="B25" s="18" t="s">
        <v>129</v>
      </c>
      <c r="C25" s="19" t="s">
        <v>131</v>
      </c>
    </row>
    <row r="26" spans="1:3" ht="48" customHeight="1">
      <c r="A26" s="4"/>
      <c r="B26" s="18" t="s">
        <v>133</v>
      </c>
      <c r="C26" s="19" t="s">
        <v>135</v>
      </c>
    </row>
    <row r="27" spans="1:3" ht="48" customHeight="1">
      <c r="A27" s="4"/>
      <c r="B27" s="18" t="s">
        <v>138</v>
      </c>
      <c r="C27" s="19" t="s">
        <v>140</v>
      </c>
    </row>
    <row r="28" spans="1:3" ht="48" customHeight="1">
      <c r="A28" s="4"/>
      <c r="B28" s="18" t="s">
        <v>143</v>
      </c>
      <c r="C28" s="19" t="s">
        <v>145</v>
      </c>
    </row>
    <row r="29" spans="1:3" ht="48" customHeight="1">
      <c r="A29" s="4"/>
      <c r="B29" s="18" t="s">
        <v>147</v>
      </c>
      <c r="C29" s="19" t="s">
        <v>150</v>
      </c>
    </row>
    <row r="30" spans="1:3" ht="48" customHeight="1">
      <c r="A30" s="4"/>
      <c r="B30" s="18" t="s">
        <v>152</v>
      </c>
      <c r="C30" s="19" t="s">
        <v>155</v>
      </c>
    </row>
    <row r="31" spans="1:3" ht="48" customHeight="1">
      <c r="A31" s="4"/>
      <c r="B31" s="18" t="s">
        <v>157</v>
      </c>
      <c r="C31" s="19" t="s">
        <v>160</v>
      </c>
    </row>
    <row r="32" spans="1:3" ht="48" customHeight="1">
      <c r="A32" s="4"/>
      <c r="B32" s="45" t="s">
        <v>163</v>
      </c>
      <c r="C32" s="44"/>
    </row>
    <row r="33" spans="1:3" ht="48" customHeight="1">
      <c r="A33" s="4"/>
      <c r="B33" s="18" t="s">
        <v>168</v>
      </c>
      <c r="C33" s="19" t="s">
        <v>173</v>
      </c>
    </row>
    <row r="34" spans="1:3" ht="48" customHeight="1">
      <c r="A34" s="4"/>
      <c r="B34" s="18" t="s">
        <v>176</v>
      </c>
      <c r="C34" s="19" t="s">
        <v>178</v>
      </c>
    </row>
    <row r="35" spans="1:3" ht="48" customHeight="1">
      <c r="A35" s="4"/>
      <c r="B35" s="18" t="s">
        <v>179</v>
      </c>
      <c r="C35" s="19" t="s">
        <v>181</v>
      </c>
    </row>
    <row r="36" spans="1:3" ht="48" customHeight="1">
      <c r="A36" s="4"/>
      <c r="B36" s="18" t="s">
        <v>182</v>
      </c>
      <c r="C36" s="19" t="s">
        <v>183</v>
      </c>
    </row>
    <row r="37" spans="1:3" ht="48" customHeight="1">
      <c r="A37" s="4"/>
      <c r="B37" s="5"/>
      <c r="C37" s="4"/>
    </row>
    <row r="38" spans="1:3" ht="48" customHeight="1">
      <c r="A38" s="9"/>
      <c r="B38" s="16" t="s">
        <v>0</v>
      </c>
      <c r="C38" s="22" t="s">
        <v>187</v>
      </c>
    </row>
    <row r="39" spans="1:3" ht="48" customHeight="1">
      <c r="A39" s="4"/>
      <c r="B39" s="18" t="s">
        <v>192</v>
      </c>
      <c r="C39" s="19" t="s">
        <v>193</v>
      </c>
    </row>
    <row r="40" spans="1:3" ht="48" customHeight="1">
      <c r="A40" s="4"/>
      <c r="B40" s="18" t="s">
        <v>194</v>
      </c>
      <c r="C40" s="19" t="s">
        <v>196</v>
      </c>
    </row>
    <row r="41" spans="1:3" ht="48" customHeight="1">
      <c r="A41" s="4"/>
      <c r="B41" s="18" t="s">
        <v>197</v>
      </c>
      <c r="C41" s="19" t="s">
        <v>198</v>
      </c>
    </row>
    <row r="42" spans="1:3" ht="48" customHeight="1">
      <c r="A42" s="4"/>
      <c r="B42" s="18" t="s">
        <v>199</v>
      </c>
      <c r="C42" s="19" t="s">
        <v>200</v>
      </c>
    </row>
    <row r="43" spans="1:3" ht="48" customHeight="1">
      <c r="A43" s="4"/>
      <c r="B43" s="18" t="s">
        <v>202</v>
      </c>
      <c r="C43" s="19" t="s">
        <v>203</v>
      </c>
    </row>
    <row r="44" spans="1:3" ht="48" customHeight="1">
      <c r="A44" s="4"/>
      <c r="B44" s="18" t="s">
        <v>204</v>
      </c>
      <c r="C44" s="19" t="s">
        <v>205</v>
      </c>
    </row>
    <row r="45" spans="1:3" ht="48" customHeight="1">
      <c r="A45" s="4"/>
      <c r="B45" s="18" t="s">
        <v>207</v>
      </c>
      <c r="C45" s="19" t="s">
        <v>208</v>
      </c>
    </row>
    <row r="46" spans="1:3" ht="48" customHeight="1">
      <c r="A46" s="4"/>
      <c r="B46" s="18" t="s">
        <v>210</v>
      </c>
      <c r="C46" s="19" t="s">
        <v>211</v>
      </c>
    </row>
    <row r="47" spans="1:3" ht="48" customHeight="1">
      <c r="A47" s="5"/>
      <c r="B47" s="45" t="s">
        <v>207</v>
      </c>
      <c r="C47" s="44"/>
    </row>
    <row r="48" spans="1:3" ht="48" customHeight="1">
      <c r="A48" s="4"/>
      <c r="B48" s="18" t="s">
        <v>213</v>
      </c>
      <c r="C48" s="19" t="s">
        <v>214</v>
      </c>
    </row>
    <row r="49" spans="1:3" ht="48" customHeight="1">
      <c r="A49" s="4"/>
      <c r="B49" s="18" t="s">
        <v>216</v>
      </c>
      <c r="C49" s="19" t="s">
        <v>217</v>
      </c>
    </row>
    <row r="50" spans="1:3" ht="48" customHeight="1">
      <c r="A50" s="4"/>
      <c r="B50" s="18" t="s">
        <v>218</v>
      </c>
      <c r="C50" s="19" t="s">
        <v>219</v>
      </c>
    </row>
    <row r="51" spans="1:3" ht="48" customHeight="1">
      <c r="A51" s="4"/>
      <c r="B51" s="18" t="s">
        <v>221</v>
      </c>
      <c r="C51" s="19" t="s">
        <v>222</v>
      </c>
    </row>
    <row r="52" spans="1:3" ht="48" customHeight="1">
      <c r="A52" s="4"/>
      <c r="B52" s="18" t="s">
        <v>224</v>
      </c>
      <c r="C52" s="19" t="s">
        <v>225</v>
      </c>
    </row>
    <row r="53" spans="1:3" ht="48" customHeight="1">
      <c r="A53" s="4"/>
      <c r="B53" s="18" t="s">
        <v>226</v>
      </c>
      <c r="C53" s="19" t="s">
        <v>227</v>
      </c>
    </row>
    <row r="54" spans="1:3" ht="48" customHeight="1">
      <c r="A54" s="4"/>
      <c r="B54" s="18" t="s">
        <v>228</v>
      </c>
      <c r="C54" s="19" t="s">
        <v>229</v>
      </c>
    </row>
    <row r="55" spans="1:3" ht="48" customHeight="1">
      <c r="A55" s="4"/>
      <c r="B55" s="18" t="s">
        <v>230</v>
      </c>
      <c r="C55" s="19" t="s">
        <v>231</v>
      </c>
    </row>
    <row r="56" spans="1:3" ht="48" customHeight="1">
      <c r="A56" s="23"/>
      <c r="B56" s="24"/>
      <c r="C56" s="23"/>
    </row>
    <row r="57" spans="1:3" ht="48" customHeight="1">
      <c r="A57" s="7"/>
      <c r="B57" s="16" t="s">
        <v>0</v>
      </c>
      <c r="C57" s="16" t="s">
        <v>233</v>
      </c>
    </row>
    <row r="58" spans="1:3" ht="48" customHeight="1">
      <c r="A58" s="23"/>
      <c r="B58" s="25" t="s">
        <v>234</v>
      </c>
      <c r="C58" s="3" t="s">
        <v>235</v>
      </c>
    </row>
    <row r="59" spans="1:3" ht="48" customHeight="1">
      <c r="A59" s="23"/>
      <c r="B59" s="25" t="s">
        <v>236</v>
      </c>
      <c r="C59" s="3" t="s">
        <v>237</v>
      </c>
    </row>
    <row r="60" spans="1:3" ht="48" customHeight="1">
      <c r="A60" s="23"/>
      <c r="B60" s="25" t="s">
        <v>238</v>
      </c>
      <c r="C60" s="3" t="s">
        <v>239</v>
      </c>
    </row>
    <row r="61" spans="1:3" ht="48" customHeight="1">
      <c r="A61" s="23"/>
      <c r="B61" s="25" t="s">
        <v>240</v>
      </c>
      <c r="C61" s="3" t="s">
        <v>242</v>
      </c>
    </row>
    <row r="62" spans="1:3" ht="48" customHeight="1">
      <c r="A62" s="4"/>
      <c r="B62" s="45" t="s">
        <v>243</v>
      </c>
      <c r="C62" s="44"/>
    </row>
    <row r="63" spans="1:3" ht="48" customHeight="1">
      <c r="A63" s="4"/>
      <c r="B63" s="43" t="s">
        <v>245</v>
      </c>
      <c r="C63" s="44"/>
    </row>
    <row r="64" spans="1:3" ht="48" customHeight="1">
      <c r="A64" s="4"/>
      <c r="B64" s="25" t="s">
        <v>247</v>
      </c>
      <c r="C64" s="3" t="s">
        <v>248</v>
      </c>
    </row>
    <row r="65" spans="1:3" ht="48" customHeight="1">
      <c r="A65" s="4"/>
      <c r="B65" s="25" t="s">
        <v>249</v>
      </c>
      <c r="C65" s="3" t="s">
        <v>251</v>
      </c>
    </row>
    <row r="66" spans="1:3" ht="48" customHeight="1">
      <c r="A66" s="4"/>
      <c r="B66" s="25" t="s">
        <v>253</v>
      </c>
      <c r="C66" s="3" t="s">
        <v>254</v>
      </c>
    </row>
    <row r="67" spans="1:3" ht="48" customHeight="1">
      <c r="A67" s="4"/>
      <c r="B67" s="25" t="s">
        <v>202</v>
      </c>
      <c r="C67" s="3" t="s">
        <v>256</v>
      </c>
    </row>
    <row r="68" spans="1:3" ht="48" customHeight="1">
      <c r="A68" s="4"/>
      <c r="B68" s="25" t="s">
        <v>204</v>
      </c>
      <c r="C68" s="3" t="s">
        <v>257</v>
      </c>
    </row>
    <row r="69" spans="1:3" ht="48" customHeight="1">
      <c r="A69" s="4"/>
      <c r="B69" s="25" t="s">
        <v>258</v>
      </c>
      <c r="C69" s="3" t="s">
        <v>259</v>
      </c>
    </row>
    <row r="70" spans="1:3" ht="48" customHeight="1">
      <c r="A70" s="4"/>
      <c r="B70" s="25" t="s">
        <v>261</v>
      </c>
      <c r="C70" s="3" t="s">
        <v>262</v>
      </c>
    </row>
    <row r="71" spans="1:3" ht="48" customHeight="1">
      <c r="A71" s="4"/>
      <c r="B71" s="25" t="s">
        <v>263</v>
      </c>
      <c r="C71" s="3" t="s">
        <v>265</v>
      </c>
    </row>
    <row r="72" spans="1:3" ht="48" customHeight="1">
      <c r="A72" s="4"/>
      <c r="B72" s="25" t="s">
        <v>266</v>
      </c>
      <c r="C72" s="3" t="s">
        <v>267</v>
      </c>
    </row>
    <row r="73" spans="1:3" ht="48" customHeight="1">
      <c r="A73" s="4"/>
      <c r="B73" s="25" t="s">
        <v>268</v>
      </c>
      <c r="C73" s="3" t="s">
        <v>269</v>
      </c>
    </row>
    <row r="74" spans="1:3" ht="48" customHeight="1">
      <c r="A74" s="4"/>
      <c r="B74" s="25" t="s">
        <v>270</v>
      </c>
      <c r="C74" s="3" t="s">
        <v>271</v>
      </c>
    </row>
    <row r="75" spans="1:3" ht="48" customHeight="1">
      <c r="A75" s="4"/>
      <c r="B75" s="25" t="s">
        <v>272</v>
      </c>
      <c r="C75" s="3" t="s">
        <v>273</v>
      </c>
    </row>
    <row r="76" spans="1:3" ht="48" customHeight="1">
      <c r="A76" s="4"/>
      <c r="B76" s="25" t="s">
        <v>274</v>
      </c>
      <c r="C76" s="3" t="s">
        <v>275</v>
      </c>
    </row>
    <row r="77" spans="1:3" ht="48" customHeight="1">
      <c r="A77" s="4"/>
      <c r="B77" s="45" t="s">
        <v>276</v>
      </c>
      <c r="C77" s="44"/>
    </row>
    <row r="78" spans="1:3" ht="48" customHeight="1">
      <c r="A78" s="4"/>
      <c r="B78" s="43" t="s">
        <v>245</v>
      </c>
      <c r="C78" s="44"/>
    </row>
    <row r="79" spans="1:3" ht="48" customHeight="1">
      <c r="A79" s="4"/>
      <c r="B79" s="25" t="s">
        <v>277</v>
      </c>
      <c r="C79" s="3" t="s">
        <v>278</v>
      </c>
    </row>
    <row r="80" spans="1:3" ht="48" customHeight="1">
      <c r="A80" s="4"/>
      <c r="B80" s="25" t="s">
        <v>280</v>
      </c>
      <c r="C80" s="3" t="s">
        <v>281</v>
      </c>
    </row>
    <row r="81" spans="1:3" ht="48" customHeight="1">
      <c r="A81" s="4"/>
      <c r="B81" s="25" t="s">
        <v>282</v>
      </c>
      <c r="C81" s="3" t="s">
        <v>283</v>
      </c>
    </row>
    <row r="82" spans="1:3" ht="48" customHeight="1">
      <c r="A82" s="4"/>
      <c r="B82" s="25" t="s">
        <v>284</v>
      </c>
      <c r="C82" s="3" t="s">
        <v>285</v>
      </c>
    </row>
    <row r="83" spans="1:3" ht="48" customHeight="1">
      <c r="A83" s="4"/>
      <c r="B83" s="25" t="s">
        <v>286</v>
      </c>
      <c r="C83" s="3" t="s">
        <v>287</v>
      </c>
    </row>
    <row r="84" spans="1:3" ht="48" customHeight="1">
      <c r="A84" s="4"/>
      <c r="B84" s="25" t="s">
        <v>288</v>
      </c>
      <c r="C84" s="3" t="s">
        <v>289</v>
      </c>
    </row>
    <row r="85" spans="1:3" ht="48" customHeight="1">
      <c r="A85" s="4"/>
      <c r="B85" s="25" t="s">
        <v>290</v>
      </c>
      <c r="C85" s="3" t="s">
        <v>291</v>
      </c>
    </row>
    <row r="86" spans="1:3" ht="48" customHeight="1">
      <c r="A86" s="4"/>
      <c r="B86" s="25" t="s">
        <v>292</v>
      </c>
      <c r="C86" s="3" t="s">
        <v>293</v>
      </c>
    </row>
    <row r="87" spans="1:3" ht="48" customHeight="1">
      <c r="A87" s="4"/>
      <c r="B87" s="25" t="s">
        <v>294</v>
      </c>
      <c r="C87" s="3" t="s">
        <v>295</v>
      </c>
    </row>
    <row r="88" spans="1:3" ht="48" customHeight="1">
      <c r="A88" s="4"/>
      <c r="B88" s="25" t="s">
        <v>296</v>
      </c>
      <c r="C88" s="3" t="s">
        <v>297</v>
      </c>
    </row>
    <row r="89" spans="1:3" ht="48" customHeight="1">
      <c r="A89" s="4"/>
      <c r="B89" s="25" t="s">
        <v>298</v>
      </c>
      <c r="C89" s="3" t="s">
        <v>299</v>
      </c>
    </row>
    <row r="90" spans="1:3" ht="48" customHeight="1">
      <c r="A90" s="4"/>
      <c r="B90" s="25" t="s">
        <v>300</v>
      </c>
      <c r="C90" s="3" t="s">
        <v>301</v>
      </c>
    </row>
    <row r="91" spans="1:3" ht="48" customHeight="1">
      <c r="A91" s="4"/>
      <c r="B91" s="25" t="s">
        <v>302</v>
      </c>
      <c r="C91" s="3" t="s">
        <v>303</v>
      </c>
    </row>
    <row r="92" spans="1:3" ht="48" customHeight="1">
      <c r="A92" s="4"/>
      <c r="B92" s="25" t="s">
        <v>304</v>
      </c>
      <c r="C92" s="3" t="s">
        <v>306</v>
      </c>
    </row>
    <row r="93" spans="1:3" ht="48" customHeight="1">
      <c r="A93" s="4"/>
      <c r="B93" s="25" t="s">
        <v>307</v>
      </c>
      <c r="C93" s="3" t="s">
        <v>308</v>
      </c>
    </row>
    <row r="94" spans="1:3" ht="48" customHeight="1">
      <c r="A94" s="4"/>
      <c r="B94" s="25" t="s">
        <v>309</v>
      </c>
      <c r="C94" s="3" t="s">
        <v>310</v>
      </c>
    </row>
    <row r="95" spans="1:3" ht="48" customHeight="1">
      <c r="A95" s="4"/>
      <c r="B95" s="25" t="s">
        <v>311</v>
      </c>
      <c r="C95" s="3" t="s">
        <v>312</v>
      </c>
    </row>
    <row r="96" spans="1:3" ht="48" customHeight="1">
      <c r="A96" s="4"/>
      <c r="B96" s="25" t="s">
        <v>313</v>
      </c>
      <c r="C96" s="3" t="s">
        <v>314</v>
      </c>
    </row>
    <row r="97" spans="1:3" ht="48" customHeight="1">
      <c r="A97" s="4"/>
      <c r="B97" s="25" t="s">
        <v>315</v>
      </c>
      <c r="C97" s="3" t="s">
        <v>316</v>
      </c>
    </row>
    <row r="98" spans="1:3" ht="48" customHeight="1">
      <c r="A98" s="4"/>
      <c r="B98" s="25" t="s">
        <v>317</v>
      </c>
      <c r="C98" s="3" t="s">
        <v>318</v>
      </c>
    </row>
    <row r="99" spans="1:3" ht="48" customHeight="1">
      <c r="A99" s="4"/>
      <c r="B99" s="25" t="s">
        <v>319</v>
      </c>
      <c r="C99" s="3" t="s">
        <v>320</v>
      </c>
    </row>
    <row r="100" spans="1:3" ht="48" customHeight="1">
      <c r="A100" s="7"/>
      <c r="B100" s="7"/>
      <c r="C100" s="7"/>
    </row>
    <row r="101" spans="1:3" ht="48" customHeight="1">
      <c r="A101" s="7"/>
      <c r="B101" s="16" t="s">
        <v>0</v>
      </c>
      <c r="C101" s="16" t="s">
        <v>321</v>
      </c>
    </row>
    <row r="102" spans="1:3" ht="48" customHeight="1">
      <c r="A102" s="4"/>
      <c r="B102" s="49" t="s">
        <v>322</v>
      </c>
      <c r="C102" s="44"/>
    </row>
    <row r="103" spans="1:3" ht="48" customHeight="1">
      <c r="A103" s="7"/>
      <c r="B103" s="16" t="s">
        <v>0</v>
      </c>
      <c r="C103" s="16" t="s">
        <v>323</v>
      </c>
    </row>
    <row r="104" spans="1:3" ht="48" customHeight="1">
      <c r="A104" s="4"/>
      <c r="B104" s="49" t="s">
        <v>322</v>
      </c>
      <c r="C104" s="44"/>
    </row>
    <row r="105" spans="1:3" ht="48" customHeight="1">
      <c r="A105" s="9"/>
      <c r="B105" s="16" t="s">
        <v>0</v>
      </c>
      <c r="C105" s="22" t="s">
        <v>324</v>
      </c>
    </row>
    <row r="106" spans="1:3" ht="48" customHeight="1">
      <c r="A106" s="5"/>
      <c r="B106" s="45" t="s">
        <v>325</v>
      </c>
      <c r="C106" s="44"/>
    </row>
    <row r="107" spans="1:3" ht="87" customHeight="1">
      <c r="A107" s="4"/>
      <c r="B107" s="18" t="s">
        <v>326</v>
      </c>
      <c r="C107" s="19" t="s">
        <v>327</v>
      </c>
    </row>
    <row r="108" spans="1:3" ht="87" customHeight="1">
      <c r="A108" s="4"/>
      <c r="B108" s="18" t="s">
        <v>328</v>
      </c>
      <c r="C108" s="19" t="s">
        <v>329</v>
      </c>
    </row>
    <row r="109" spans="1:3" ht="87" customHeight="1">
      <c r="A109" s="4"/>
      <c r="B109" s="18" t="s">
        <v>330</v>
      </c>
      <c r="C109" s="19" t="s">
        <v>331</v>
      </c>
    </row>
    <row r="110" spans="1:3" ht="87" customHeight="1">
      <c r="A110" s="4"/>
      <c r="B110" s="18" t="s">
        <v>332</v>
      </c>
      <c r="C110" s="19" t="s">
        <v>333</v>
      </c>
    </row>
    <row r="111" spans="1:3" ht="48" customHeight="1">
      <c r="A111" s="4"/>
      <c r="B111" s="5"/>
      <c r="C111" s="4"/>
    </row>
    <row r="112" spans="1:3" ht="48" customHeight="1">
      <c r="A112" s="7"/>
      <c r="B112" s="50" t="s">
        <v>334</v>
      </c>
      <c r="C112" s="51"/>
    </row>
    <row r="113" spans="1:3" ht="48" customHeight="1">
      <c r="A113" s="4"/>
      <c r="B113" s="26" t="s">
        <v>335</v>
      </c>
      <c r="C113" s="28" t="s">
        <v>336</v>
      </c>
    </row>
    <row r="114" spans="1:3" ht="48" customHeight="1">
      <c r="A114" s="4"/>
      <c r="B114" s="13" t="s">
        <v>337</v>
      </c>
      <c r="C114" s="19" t="s">
        <v>338</v>
      </c>
    </row>
    <row r="115" spans="1:3" ht="48" customHeight="1">
      <c r="A115" s="4"/>
      <c r="B115" s="13" t="s">
        <v>315</v>
      </c>
      <c r="C115" s="19" t="s">
        <v>339</v>
      </c>
    </row>
    <row r="116" spans="1:3" ht="48" customHeight="1">
      <c r="A116" s="4"/>
      <c r="B116" s="13" t="s">
        <v>340</v>
      </c>
      <c r="C116" s="19" t="s">
        <v>341</v>
      </c>
    </row>
    <row r="117" spans="1:3" ht="48" customHeight="1">
      <c r="A117" s="4"/>
      <c r="B117" s="13" t="s">
        <v>342</v>
      </c>
      <c r="C117" s="19" t="s">
        <v>343</v>
      </c>
    </row>
    <row r="118" spans="1:3" ht="48" customHeight="1">
      <c r="A118" s="4"/>
      <c r="B118" s="13" t="s">
        <v>344</v>
      </c>
      <c r="C118" s="19" t="s">
        <v>345</v>
      </c>
    </row>
    <row r="119" spans="1:3" ht="48" customHeight="1">
      <c r="A119" s="4"/>
      <c r="B119" s="13" t="s">
        <v>346</v>
      </c>
      <c r="C119" s="19" t="s">
        <v>347</v>
      </c>
    </row>
    <row r="120" spans="1:3" ht="48" customHeight="1">
      <c r="A120" s="4"/>
      <c r="B120" s="13" t="s">
        <v>348</v>
      </c>
      <c r="C120" s="19" t="s">
        <v>349</v>
      </c>
    </row>
    <row r="121" spans="1:3" ht="48" customHeight="1">
      <c r="A121" s="4"/>
      <c r="B121" s="13" t="s">
        <v>350</v>
      </c>
      <c r="C121" s="19" t="s">
        <v>351</v>
      </c>
    </row>
    <row r="122" spans="1:3" ht="48" customHeight="1">
      <c r="A122" s="4"/>
      <c r="B122" s="13" t="s">
        <v>352</v>
      </c>
      <c r="C122" s="19" t="s">
        <v>353</v>
      </c>
    </row>
    <row r="123" spans="1:3" ht="48" customHeight="1">
      <c r="A123" s="4"/>
      <c r="B123" s="13" t="s">
        <v>354</v>
      </c>
      <c r="C123" s="19" t="s">
        <v>355</v>
      </c>
    </row>
    <row r="124" spans="1:3" ht="48" customHeight="1">
      <c r="A124" s="4"/>
      <c r="B124" s="13" t="s">
        <v>357</v>
      </c>
      <c r="C124" s="19" t="s">
        <v>358</v>
      </c>
    </row>
    <row r="125" spans="1:3" ht="48" customHeight="1">
      <c r="A125" s="4"/>
      <c r="B125" s="13" t="s">
        <v>359</v>
      </c>
      <c r="C125" s="19" t="s">
        <v>360</v>
      </c>
    </row>
    <row r="126" spans="1:3" ht="48" customHeight="1">
      <c r="A126" s="4"/>
      <c r="B126" s="13" t="s">
        <v>361</v>
      </c>
      <c r="C126" s="19" t="s">
        <v>362</v>
      </c>
    </row>
    <row r="127" spans="1:3" ht="48" customHeight="1">
      <c r="A127" s="4"/>
      <c r="B127" s="13" t="s">
        <v>363</v>
      </c>
      <c r="C127" s="19" t="s">
        <v>364</v>
      </c>
    </row>
    <row r="128" spans="1:3" ht="48" customHeight="1">
      <c r="A128" s="4"/>
      <c r="B128" s="13" t="s">
        <v>365</v>
      </c>
      <c r="C128" s="19" t="s">
        <v>366</v>
      </c>
    </row>
    <row r="129" spans="1:3" ht="48" customHeight="1">
      <c r="A129" s="4"/>
      <c r="B129" s="13" t="s">
        <v>367</v>
      </c>
      <c r="C129" s="19" t="s">
        <v>368</v>
      </c>
    </row>
    <row r="130" spans="1:3" ht="48" customHeight="1">
      <c r="A130" s="4"/>
      <c r="B130" s="13" t="s">
        <v>369</v>
      </c>
      <c r="C130" s="19" t="s">
        <v>370</v>
      </c>
    </row>
    <row r="131" spans="1:3" ht="48" customHeight="1">
      <c r="A131" s="4"/>
      <c r="B131" s="13" t="s">
        <v>371</v>
      </c>
      <c r="C131" s="19" t="s">
        <v>372</v>
      </c>
    </row>
    <row r="132" spans="1:3" ht="48" customHeight="1">
      <c r="A132" s="4"/>
      <c r="B132" s="13" t="s">
        <v>373</v>
      </c>
      <c r="C132" s="19" t="s">
        <v>374</v>
      </c>
    </row>
    <row r="133" spans="1:3" ht="48" customHeight="1">
      <c r="A133" s="4"/>
      <c r="B133" s="13" t="s">
        <v>375</v>
      </c>
      <c r="C133" s="19" t="s">
        <v>376</v>
      </c>
    </row>
    <row r="134" spans="1:3" ht="48" customHeight="1">
      <c r="A134" s="4"/>
      <c r="B134" s="13" t="s">
        <v>377</v>
      </c>
      <c r="C134" s="19" t="s">
        <v>378</v>
      </c>
    </row>
    <row r="135" spans="1:3" ht="48" customHeight="1">
      <c r="A135" s="4"/>
      <c r="B135" s="13" t="s">
        <v>379</v>
      </c>
      <c r="C135" s="19" t="s">
        <v>380</v>
      </c>
    </row>
    <row r="136" spans="1:3" ht="48" customHeight="1">
      <c r="A136" s="4"/>
      <c r="B136" s="13" t="s">
        <v>381</v>
      </c>
      <c r="C136" s="19" t="s">
        <v>382</v>
      </c>
    </row>
    <row r="137" spans="1:3" ht="48" customHeight="1">
      <c r="A137" s="4"/>
      <c r="B137" s="13" t="s">
        <v>384</v>
      </c>
      <c r="C137" s="19" t="s">
        <v>385</v>
      </c>
    </row>
    <row r="138" spans="1:3" ht="48" customHeight="1">
      <c r="A138" s="4"/>
      <c r="B138" s="13" t="s">
        <v>386</v>
      </c>
      <c r="C138" s="19" t="s">
        <v>387</v>
      </c>
    </row>
    <row r="139" spans="1:3" ht="48" customHeight="1">
      <c r="A139" s="4"/>
      <c r="B139" s="13" t="s">
        <v>388</v>
      </c>
      <c r="C139" s="19" t="s">
        <v>389</v>
      </c>
    </row>
    <row r="140" spans="1:3" ht="48" customHeight="1">
      <c r="A140" s="4"/>
      <c r="B140" s="13" t="s">
        <v>286</v>
      </c>
      <c r="C140" s="19" t="s">
        <v>391</v>
      </c>
    </row>
    <row r="141" spans="1:3" ht="48" customHeight="1">
      <c r="A141" s="4"/>
      <c r="B141" s="13" t="s">
        <v>392</v>
      </c>
      <c r="C141" s="19" t="s">
        <v>393</v>
      </c>
    </row>
    <row r="142" spans="1:3" ht="48" customHeight="1">
      <c r="A142" s="4"/>
      <c r="B142" s="13" t="s">
        <v>394</v>
      </c>
      <c r="C142" s="19" t="s">
        <v>395</v>
      </c>
    </row>
    <row r="143" spans="1:3" ht="48" customHeight="1">
      <c r="A143" s="4"/>
      <c r="B143" s="13" t="s">
        <v>396</v>
      </c>
      <c r="C143" s="19" t="s">
        <v>397</v>
      </c>
    </row>
    <row r="144" spans="1:3" ht="48" customHeight="1">
      <c r="A144" s="4"/>
      <c r="B144" s="13" t="s">
        <v>292</v>
      </c>
      <c r="C144" s="19" t="s">
        <v>398</v>
      </c>
    </row>
    <row r="145" spans="1:3" ht="48" customHeight="1">
      <c r="A145" s="4"/>
      <c r="B145" s="13" t="s">
        <v>399</v>
      </c>
      <c r="C145" s="19" t="s">
        <v>401</v>
      </c>
    </row>
    <row r="146" spans="1:3" ht="48" customHeight="1">
      <c r="A146" s="4"/>
      <c r="B146" s="13" t="s">
        <v>402</v>
      </c>
      <c r="C146" s="19" t="s">
        <v>403</v>
      </c>
    </row>
    <row r="147" spans="1:3" ht="48" customHeight="1">
      <c r="A147" s="4"/>
      <c r="B147" s="13" t="s">
        <v>404</v>
      </c>
      <c r="C147" s="19" t="s">
        <v>405</v>
      </c>
    </row>
    <row r="148" spans="1:3" ht="48" customHeight="1">
      <c r="A148" s="4"/>
      <c r="B148" s="13" t="s">
        <v>407</v>
      </c>
      <c r="C148" s="19" t="s">
        <v>408</v>
      </c>
    </row>
    <row r="149" spans="1:3" ht="48" customHeight="1">
      <c r="A149" s="4"/>
      <c r="B149" s="13" t="s">
        <v>409</v>
      </c>
      <c r="C149" s="19" t="s">
        <v>410</v>
      </c>
    </row>
    <row r="150" spans="1:3" ht="48" customHeight="1">
      <c r="A150" s="4"/>
      <c r="B150" s="13" t="s">
        <v>411</v>
      </c>
      <c r="C150" s="19" t="s">
        <v>412</v>
      </c>
    </row>
    <row r="151" spans="1:3" ht="48" customHeight="1">
      <c r="A151" s="4"/>
      <c r="B151" s="13" t="s">
        <v>413</v>
      </c>
      <c r="C151" s="19" t="s">
        <v>414</v>
      </c>
    </row>
    <row r="152" spans="1:3" ht="48" customHeight="1">
      <c r="A152" s="4"/>
      <c r="B152" s="13" t="s">
        <v>266</v>
      </c>
      <c r="C152" s="19" t="s">
        <v>415</v>
      </c>
    </row>
    <row r="153" spans="1:3" ht="48" customHeight="1">
      <c r="A153" s="4"/>
      <c r="B153" s="13" t="s">
        <v>416</v>
      </c>
      <c r="C153" s="19" t="s">
        <v>417</v>
      </c>
    </row>
    <row r="154" spans="1:3" ht="48" customHeight="1">
      <c r="A154" s="4"/>
      <c r="B154" s="13" t="s">
        <v>418</v>
      </c>
      <c r="C154" s="19" t="s">
        <v>419</v>
      </c>
    </row>
    <row r="155" spans="1:3" ht="48" customHeight="1">
      <c r="A155" s="4"/>
      <c r="B155" s="13" t="s">
        <v>420</v>
      </c>
      <c r="C155" s="19" t="s">
        <v>421</v>
      </c>
    </row>
    <row r="156" spans="1:3" ht="48" customHeight="1">
      <c r="A156" s="4"/>
      <c r="B156" s="13" t="s">
        <v>422</v>
      </c>
      <c r="C156" s="19" t="s">
        <v>424</v>
      </c>
    </row>
    <row r="157" spans="1:3" ht="48" customHeight="1">
      <c r="A157" s="4"/>
      <c r="B157" s="13" t="s">
        <v>425</v>
      </c>
      <c r="C157" s="19" t="s">
        <v>426</v>
      </c>
    </row>
    <row r="158" spans="1:3" ht="48" customHeight="1">
      <c r="A158" s="4"/>
      <c r="B158" s="13" t="s">
        <v>427</v>
      </c>
      <c r="C158" s="19" t="s">
        <v>428</v>
      </c>
    </row>
    <row r="159" spans="1:3" ht="48" customHeight="1">
      <c r="A159" s="4"/>
      <c r="B159" s="13" t="s">
        <v>429</v>
      </c>
      <c r="C159" s="19" t="s">
        <v>430</v>
      </c>
    </row>
    <row r="160" spans="1:3" ht="48" customHeight="1">
      <c r="A160" s="4"/>
      <c r="B160" s="13" t="s">
        <v>431</v>
      </c>
      <c r="C160" s="19" t="s">
        <v>432</v>
      </c>
    </row>
    <row r="161" spans="1:3" ht="48" customHeight="1">
      <c r="A161" s="4"/>
      <c r="B161" s="13" t="s">
        <v>433</v>
      </c>
      <c r="C161" s="19" t="s">
        <v>434</v>
      </c>
    </row>
    <row r="162" spans="1:3" ht="48" customHeight="1">
      <c r="A162" s="4"/>
      <c r="B162" s="13" t="s">
        <v>435</v>
      </c>
      <c r="C162" s="19" t="s">
        <v>436</v>
      </c>
    </row>
    <row r="163" spans="1:3" ht="48" customHeight="1">
      <c r="A163" s="4"/>
      <c r="B163" s="13" t="s">
        <v>437</v>
      </c>
      <c r="C163" s="19" t="s">
        <v>438</v>
      </c>
    </row>
    <row r="164" spans="1:3" ht="48" customHeight="1">
      <c r="A164" s="4"/>
      <c r="B164" s="13" t="s">
        <v>439</v>
      </c>
      <c r="C164" s="19" t="s">
        <v>440</v>
      </c>
    </row>
    <row r="165" spans="1:3" ht="48" customHeight="1">
      <c r="A165" s="4"/>
      <c r="B165" s="13" t="s">
        <v>442</v>
      </c>
      <c r="C165" s="19" t="s">
        <v>443</v>
      </c>
    </row>
    <row r="166" spans="1:3" ht="48" customHeight="1">
      <c r="A166" s="4"/>
      <c r="B166" s="13" t="s">
        <v>444</v>
      </c>
      <c r="C166" s="19" t="s">
        <v>445</v>
      </c>
    </row>
    <row r="167" spans="1:3" ht="48" customHeight="1">
      <c r="A167" s="4"/>
      <c r="B167" s="13" t="s">
        <v>446</v>
      </c>
      <c r="C167" s="19" t="s">
        <v>447</v>
      </c>
    </row>
    <row r="168" spans="1:3" ht="48" customHeight="1">
      <c r="A168" s="4"/>
      <c r="B168" s="13" t="s">
        <v>448</v>
      </c>
      <c r="C168" s="19" t="s">
        <v>449</v>
      </c>
    </row>
    <row r="169" spans="1:3" ht="48" customHeight="1">
      <c r="A169" s="4"/>
      <c r="B169" s="13" t="s">
        <v>450</v>
      </c>
      <c r="C169" s="19" t="s">
        <v>451</v>
      </c>
    </row>
    <row r="170" spans="1:3" ht="48" customHeight="1">
      <c r="A170" s="4"/>
      <c r="B170" s="13" t="s">
        <v>452</v>
      </c>
      <c r="C170" s="19" t="s">
        <v>453</v>
      </c>
    </row>
    <row r="171" spans="1:3" ht="48" customHeight="1">
      <c r="A171" s="4"/>
      <c r="B171" s="13" t="s">
        <v>454</v>
      </c>
      <c r="C171" s="19" t="s">
        <v>455</v>
      </c>
    </row>
    <row r="172" spans="1:3" ht="48" customHeight="1">
      <c r="A172" s="4"/>
      <c r="B172" s="13" t="s">
        <v>456</v>
      </c>
      <c r="C172" s="19" t="s">
        <v>457</v>
      </c>
    </row>
    <row r="173" spans="1:3" ht="48" customHeight="1">
      <c r="A173" s="4"/>
      <c r="B173" s="13" t="s">
        <v>458</v>
      </c>
      <c r="C173" s="19" t="s">
        <v>459</v>
      </c>
    </row>
    <row r="174" spans="1:3" ht="48" customHeight="1">
      <c r="A174" s="4"/>
      <c r="B174" s="13" t="s">
        <v>460</v>
      </c>
      <c r="C174" s="19" t="s">
        <v>462</v>
      </c>
    </row>
    <row r="175" spans="1:3" ht="48" customHeight="1">
      <c r="A175" s="4"/>
      <c r="B175" s="13" t="s">
        <v>463</v>
      </c>
      <c r="C175" s="19" t="s">
        <v>464</v>
      </c>
    </row>
    <row r="176" spans="1:3" ht="48" customHeight="1">
      <c r="A176" s="4"/>
      <c r="B176" s="13" t="s">
        <v>465</v>
      </c>
      <c r="C176" s="19" t="s">
        <v>466</v>
      </c>
    </row>
    <row r="177" spans="1:3" ht="48" customHeight="1">
      <c r="A177" s="4"/>
      <c r="B177" s="13" t="s">
        <v>467</v>
      </c>
      <c r="C177" s="19" t="s">
        <v>468</v>
      </c>
    </row>
    <row r="178" spans="1:3" ht="48" customHeight="1">
      <c r="A178" s="4"/>
      <c r="B178" s="13" t="s">
        <v>469</v>
      </c>
      <c r="C178" s="19" t="s">
        <v>470</v>
      </c>
    </row>
    <row r="179" spans="1:3" ht="48" customHeight="1">
      <c r="A179" s="4"/>
      <c r="B179" s="13" t="s">
        <v>471</v>
      </c>
      <c r="C179" s="19" t="s">
        <v>472</v>
      </c>
    </row>
    <row r="180" spans="1:3" ht="48" customHeight="1">
      <c r="A180" s="4"/>
      <c r="B180" s="13" t="s">
        <v>309</v>
      </c>
      <c r="C180" s="19" t="s">
        <v>473</v>
      </c>
    </row>
    <row r="181" spans="1:3" ht="48" customHeight="1">
      <c r="A181" s="4"/>
      <c r="B181" s="13" t="s">
        <v>474</v>
      </c>
      <c r="C181" s="19" t="s">
        <v>475</v>
      </c>
    </row>
    <row r="182" spans="1:3" ht="48" customHeight="1">
      <c r="A182" s="4"/>
      <c r="B182" s="13" t="s">
        <v>476</v>
      </c>
      <c r="C182" s="19" t="s">
        <v>477</v>
      </c>
    </row>
    <row r="183" spans="1:3" ht="48" customHeight="1">
      <c r="A183" s="4"/>
      <c r="B183" s="13" t="s">
        <v>478</v>
      </c>
      <c r="C183" s="19" t="s">
        <v>479</v>
      </c>
    </row>
    <row r="184" spans="1:3" ht="48" customHeight="1">
      <c r="A184" s="4"/>
      <c r="B184" s="13" t="s">
        <v>481</v>
      </c>
      <c r="C184" s="19" t="s">
        <v>482</v>
      </c>
    </row>
    <row r="185" spans="1:3" ht="48" customHeight="1">
      <c r="A185" s="4"/>
      <c r="B185" s="13" t="s">
        <v>483</v>
      </c>
      <c r="C185" s="19" t="s">
        <v>484</v>
      </c>
    </row>
    <row r="186" spans="1:3" ht="48" customHeight="1">
      <c r="A186" s="4"/>
      <c r="B186" s="13" t="s">
        <v>485</v>
      </c>
      <c r="C186" s="19" t="s">
        <v>486</v>
      </c>
    </row>
    <row r="187" spans="1:3" ht="48" customHeight="1">
      <c r="A187" s="4"/>
      <c r="B187" s="13" t="s">
        <v>487</v>
      </c>
      <c r="C187" s="19" t="s">
        <v>489</v>
      </c>
    </row>
    <row r="188" spans="1:3" ht="48" customHeight="1">
      <c r="A188" s="4"/>
      <c r="B188" s="13" t="s">
        <v>490</v>
      </c>
      <c r="C188" s="19" t="s">
        <v>491</v>
      </c>
    </row>
    <row r="189" spans="1:3" ht="48" customHeight="1">
      <c r="A189" s="4"/>
      <c r="B189" s="13" t="s">
        <v>493</v>
      </c>
      <c r="C189" s="19" t="s">
        <v>494</v>
      </c>
    </row>
    <row r="190" spans="1:3" ht="48" customHeight="1">
      <c r="A190" s="4"/>
      <c r="B190" s="13" t="s">
        <v>495</v>
      </c>
      <c r="C190" s="19" t="s">
        <v>496</v>
      </c>
    </row>
    <row r="191" spans="1:3" ht="48" customHeight="1">
      <c r="A191" s="4"/>
      <c r="B191" s="13" t="s">
        <v>497</v>
      </c>
      <c r="C191" s="19" t="s">
        <v>498</v>
      </c>
    </row>
    <row r="192" spans="1:3" ht="48" customHeight="1">
      <c r="A192" s="4"/>
      <c r="B192" s="13" t="s">
        <v>499</v>
      </c>
      <c r="C192" s="19" t="s">
        <v>501</v>
      </c>
    </row>
    <row r="193" spans="1:3" ht="48" customHeight="1">
      <c r="A193" s="4"/>
      <c r="B193" s="13" t="s">
        <v>288</v>
      </c>
      <c r="C193" s="19" t="s">
        <v>502</v>
      </c>
    </row>
    <row r="194" spans="1:3" ht="48" customHeight="1">
      <c r="A194" s="4"/>
      <c r="B194" s="5"/>
      <c r="C194" s="4"/>
    </row>
    <row r="195" spans="1:3" ht="48" customHeight="1">
      <c r="A195" s="4"/>
      <c r="B195" s="5"/>
      <c r="C195" s="4"/>
    </row>
  </sheetData>
  <autoFilter ref="B113:C193"/>
  <mergeCells count="12">
    <mergeCell ref="B78:C78"/>
    <mergeCell ref="B102:C102"/>
    <mergeCell ref="B104:C104"/>
    <mergeCell ref="B106:C106"/>
    <mergeCell ref="B112:C112"/>
    <mergeCell ref="B63:C63"/>
    <mergeCell ref="B77:C77"/>
    <mergeCell ref="B2:C2"/>
    <mergeCell ref="B4:C4"/>
    <mergeCell ref="B32:C32"/>
    <mergeCell ref="B47:C47"/>
    <mergeCell ref="B62:C62"/>
  </mergeCells>
  <printOptions horizontalCentered="1" gridLines="1"/>
  <pageMargins left="0.25" right="0.25" top="0.75" bottom="0.75" header="0" footer="0"/>
  <pageSetup paperSize="9" fitToHeight="0" pageOrder="overThenDown"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6"/>
  <sheetViews>
    <sheetView showGridLines="0" tabSelected="1" topLeftCell="A91" zoomScale="55" zoomScaleNormal="55" workbookViewId="0">
      <selection activeCell="J94" sqref="J94:L94"/>
    </sheetView>
  </sheetViews>
  <sheetFormatPr baseColWidth="10" defaultColWidth="12.625" defaultRowHeight="15" customHeight="1"/>
  <cols>
    <col min="1" max="1" width="14.625" customWidth="1"/>
    <col min="2" max="2" width="11.375" customWidth="1"/>
    <col min="3" max="3" width="24.875" customWidth="1"/>
    <col min="4" max="4" width="15.375" customWidth="1"/>
    <col min="5" max="5" width="18.375" customWidth="1"/>
    <col min="6" max="6" width="14.875" customWidth="1"/>
    <col min="7" max="7" width="17.125" customWidth="1"/>
    <col min="8" max="8" width="26.375" customWidth="1"/>
    <col min="9" max="11" width="14.625" customWidth="1"/>
    <col min="12" max="12" width="19.375" customWidth="1"/>
    <col min="13" max="17" width="14.625" customWidth="1"/>
  </cols>
  <sheetData>
    <row r="1" spans="1:17" ht="129" customHeight="1">
      <c r="A1" s="6"/>
      <c r="B1" s="109"/>
      <c r="C1" s="53"/>
      <c r="D1" s="53"/>
      <c r="E1" s="53"/>
      <c r="F1" s="53"/>
      <c r="G1" s="53"/>
      <c r="H1" s="53"/>
      <c r="I1" s="53"/>
      <c r="J1" s="53"/>
      <c r="K1" s="53"/>
      <c r="L1" s="53"/>
      <c r="M1" s="53"/>
      <c r="N1" s="53"/>
      <c r="O1" s="53"/>
      <c r="P1" s="44"/>
      <c r="Q1" s="8"/>
    </row>
    <row r="2" spans="1:17" ht="45" customHeight="1">
      <c r="A2" s="6"/>
      <c r="B2" s="110" t="s">
        <v>18</v>
      </c>
      <c r="C2" s="65"/>
      <c r="D2" s="65"/>
      <c r="E2" s="65"/>
      <c r="F2" s="65"/>
      <c r="G2" s="65"/>
      <c r="H2" s="65"/>
      <c r="I2" s="65"/>
      <c r="J2" s="65"/>
      <c r="K2" s="65"/>
      <c r="L2" s="65"/>
      <c r="M2" s="65"/>
      <c r="N2" s="65"/>
      <c r="O2" s="65"/>
      <c r="P2" s="66"/>
      <c r="Q2" s="8"/>
    </row>
    <row r="3" spans="1:17" ht="15" customHeight="1">
      <c r="A3" s="6"/>
      <c r="B3" s="67"/>
      <c r="C3" s="68"/>
      <c r="D3" s="68"/>
      <c r="E3" s="68"/>
      <c r="F3" s="68"/>
      <c r="G3" s="68"/>
      <c r="H3" s="68"/>
      <c r="I3" s="68"/>
      <c r="J3" s="68"/>
      <c r="K3" s="68"/>
      <c r="L3" s="68"/>
      <c r="M3" s="68"/>
      <c r="N3" s="68"/>
      <c r="O3" s="68"/>
      <c r="P3" s="51"/>
      <c r="Q3" s="8"/>
    </row>
    <row r="4" spans="1:17" ht="55.5" customHeight="1">
      <c r="A4" s="6"/>
      <c r="B4" s="111" t="s">
        <v>23</v>
      </c>
      <c r="C4" s="53"/>
      <c r="D4" s="53"/>
      <c r="E4" s="53"/>
      <c r="F4" s="53"/>
      <c r="G4" s="53"/>
      <c r="H4" s="53"/>
      <c r="I4" s="53"/>
      <c r="J4" s="53"/>
      <c r="K4" s="53"/>
      <c r="L4" s="53"/>
      <c r="M4" s="53"/>
      <c r="N4" s="53"/>
      <c r="O4" s="53"/>
      <c r="P4" s="44"/>
      <c r="Q4" s="8"/>
    </row>
    <row r="5" spans="1:17" ht="73.5" customHeight="1">
      <c r="A5" s="6"/>
      <c r="B5" s="112" t="s">
        <v>33</v>
      </c>
      <c r="C5" s="53"/>
      <c r="D5" s="53"/>
      <c r="E5" s="53"/>
      <c r="F5" s="53"/>
      <c r="G5" s="53"/>
      <c r="H5" s="53"/>
      <c r="I5" s="53"/>
      <c r="J5" s="53"/>
      <c r="K5" s="53"/>
      <c r="L5" s="53"/>
      <c r="M5" s="53"/>
      <c r="N5" s="53"/>
      <c r="O5" s="53"/>
      <c r="P5" s="44"/>
      <c r="Q5" s="8"/>
    </row>
    <row r="6" spans="1:17" ht="39" customHeight="1">
      <c r="A6" s="6"/>
      <c r="B6" s="52" t="s">
        <v>44</v>
      </c>
      <c r="C6" s="53"/>
      <c r="D6" s="53"/>
      <c r="E6" s="53"/>
      <c r="F6" s="53"/>
      <c r="G6" s="53"/>
      <c r="H6" s="53"/>
      <c r="I6" s="53"/>
      <c r="J6" s="53"/>
      <c r="K6" s="53"/>
      <c r="L6" s="53"/>
      <c r="M6" s="53"/>
      <c r="N6" s="53"/>
      <c r="O6" s="53"/>
      <c r="P6" s="44"/>
      <c r="Q6" s="8"/>
    </row>
    <row r="7" spans="1:17" ht="63" customHeight="1">
      <c r="A7" s="6"/>
      <c r="B7" s="54" t="s">
        <v>56</v>
      </c>
      <c r="C7" s="53"/>
      <c r="D7" s="53"/>
      <c r="E7" s="53"/>
      <c r="F7" s="53"/>
      <c r="G7" s="53"/>
      <c r="H7" s="53"/>
      <c r="I7" s="53"/>
      <c r="J7" s="53"/>
      <c r="K7" s="53"/>
      <c r="L7" s="53"/>
      <c r="M7" s="53"/>
      <c r="N7" s="53"/>
      <c r="O7" s="53"/>
      <c r="P7" s="44"/>
      <c r="Q7" s="8"/>
    </row>
    <row r="8" spans="1:17" ht="54" customHeight="1">
      <c r="A8" s="6"/>
      <c r="B8" s="76" t="s">
        <v>71</v>
      </c>
      <c r="C8" s="44"/>
      <c r="D8" s="15" t="s">
        <v>581</v>
      </c>
      <c r="E8" s="76" t="s">
        <v>82</v>
      </c>
      <c r="F8" s="44"/>
      <c r="G8" s="55" t="s">
        <v>582</v>
      </c>
      <c r="H8" s="53"/>
      <c r="I8" s="44"/>
      <c r="J8" s="76" t="s">
        <v>83</v>
      </c>
      <c r="K8" s="53"/>
      <c r="L8" s="44"/>
      <c r="M8" s="71" t="s">
        <v>583</v>
      </c>
      <c r="N8" s="53"/>
      <c r="O8" s="53"/>
      <c r="P8" s="44"/>
      <c r="Q8" s="8"/>
    </row>
    <row r="9" spans="1:17" ht="37.5" customHeight="1">
      <c r="A9" s="6"/>
      <c r="B9" s="91" t="s">
        <v>89</v>
      </c>
      <c r="C9" s="53"/>
      <c r="D9" s="44"/>
      <c r="E9" s="91" t="s">
        <v>93</v>
      </c>
      <c r="F9" s="53"/>
      <c r="G9" s="53"/>
      <c r="H9" s="44"/>
      <c r="I9" s="91" t="s">
        <v>97</v>
      </c>
      <c r="J9" s="53"/>
      <c r="K9" s="53"/>
      <c r="L9" s="53"/>
      <c r="M9" s="53"/>
      <c r="N9" s="53"/>
      <c r="O9" s="53"/>
      <c r="P9" s="44"/>
      <c r="Q9" s="8"/>
    </row>
    <row r="10" spans="1:17" ht="354" customHeight="1">
      <c r="A10" s="6"/>
      <c r="B10" s="113" t="s">
        <v>584</v>
      </c>
      <c r="C10" s="53"/>
      <c r="D10" s="44"/>
      <c r="E10" s="114" t="s">
        <v>612</v>
      </c>
      <c r="F10" s="115"/>
      <c r="G10" s="115"/>
      <c r="H10" s="116"/>
      <c r="I10" s="108" t="s">
        <v>587</v>
      </c>
      <c r="J10" s="53"/>
      <c r="K10" s="53"/>
      <c r="L10" s="53"/>
      <c r="M10" s="53"/>
      <c r="N10" s="53"/>
      <c r="O10" s="53"/>
      <c r="P10" s="44"/>
      <c r="Q10" s="8"/>
    </row>
    <row r="11" spans="1:17" ht="46.5" customHeight="1">
      <c r="A11" s="6"/>
      <c r="B11" s="91" t="s">
        <v>115</v>
      </c>
      <c r="C11" s="53"/>
      <c r="D11" s="44"/>
      <c r="E11" s="91" t="s">
        <v>117</v>
      </c>
      <c r="F11" s="53"/>
      <c r="G11" s="44"/>
      <c r="H11" s="91" t="s">
        <v>121</v>
      </c>
      <c r="I11" s="53"/>
      <c r="J11" s="53"/>
      <c r="K11" s="44"/>
      <c r="L11" s="91" t="s">
        <v>124</v>
      </c>
      <c r="M11" s="53"/>
      <c r="N11" s="53"/>
      <c r="O11" s="53"/>
      <c r="P11" s="44"/>
      <c r="Q11" s="8"/>
    </row>
    <row r="12" spans="1:17" ht="40.5" customHeight="1">
      <c r="A12" s="6"/>
      <c r="B12" s="107" t="s">
        <v>588</v>
      </c>
      <c r="C12" s="65"/>
      <c r="D12" s="66"/>
      <c r="E12" s="107" t="s">
        <v>589</v>
      </c>
      <c r="F12" s="65"/>
      <c r="G12" s="66"/>
      <c r="H12" s="59" t="s">
        <v>137</v>
      </c>
      <c r="I12" s="53"/>
      <c r="J12" s="44"/>
      <c r="K12" s="38" t="s">
        <v>599</v>
      </c>
      <c r="L12" s="91" t="s">
        <v>129</v>
      </c>
      <c r="M12" s="44"/>
      <c r="N12" s="76" t="s">
        <v>149</v>
      </c>
      <c r="O12" s="53"/>
      <c r="P12" s="44"/>
      <c r="Q12" s="8"/>
    </row>
    <row r="13" spans="1:17" ht="46.5" customHeight="1">
      <c r="A13" s="6"/>
      <c r="B13" s="85"/>
      <c r="C13" s="47"/>
      <c r="D13" s="86"/>
      <c r="E13" s="85"/>
      <c r="F13" s="47"/>
      <c r="G13" s="86"/>
      <c r="H13" s="59" t="s">
        <v>154</v>
      </c>
      <c r="I13" s="53"/>
      <c r="J13" s="44"/>
      <c r="K13" s="38" t="s">
        <v>599</v>
      </c>
      <c r="L13" s="20" t="s">
        <v>159</v>
      </c>
      <c r="M13" s="38" t="s">
        <v>599</v>
      </c>
      <c r="N13" s="55" t="s">
        <v>585</v>
      </c>
      <c r="O13" s="53"/>
      <c r="P13" s="44"/>
      <c r="Q13" s="8"/>
    </row>
    <row r="14" spans="1:17" ht="58.5" customHeight="1">
      <c r="A14" s="6"/>
      <c r="B14" s="85"/>
      <c r="C14" s="47"/>
      <c r="D14" s="86"/>
      <c r="E14" s="85"/>
      <c r="F14" s="47"/>
      <c r="G14" s="86"/>
      <c r="H14" s="59" t="s">
        <v>167</v>
      </c>
      <c r="I14" s="53"/>
      <c r="J14" s="44"/>
      <c r="K14" s="38" t="s">
        <v>599</v>
      </c>
      <c r="L14" s="20" t="s">
        <v>170</v>
      </c>
      <c r="M14" s="38" t="s">
        <v>599</v>
      </c>
      <c r="N14" s="76" t="s">
        <v>172</v>
      </c>
      <c r="O14" s="53"/>
      <c r="P14" s="44"/>
      <c r="Q14" s="8"/>
    </row>
    <row r="15" spans="1:17" ht="52.5" customHeight="1">
      <c r="A15" s="6"/>
      <c r="B15" s="85"/>
      <c r="C15" s="47"/>
      <c r="D15" s="86"/>
      <c r="E15" s="85"/>
      <c r="F15" s="47"/>
      <c r="G15" s="86"/>
      <c r="H15" s="59" t="s">
        <v>177</v>
      </c>
      <c r="I15" s="53"/>
      <c r="J15" s="44"/>
      <c r="K15" s="38" t="s">
        <v>599</v>
      </c>
      <c r="L15" s="20" t="s">
        <v>180</v>
      </c>
      <c r="M15" s="38" t="s">
        <v>599</v>
      </c>
      <c r="N15" s="117" t="s">
        <v>586</v>
      </c>
      <c r="O15" s="53"/>
      <c r="P15" s="44"/>
      <c r="Q15" s="8"/>
    </row>
    <row r="16" spans="1:17" ht="159.75" customHeight="1">
      <c r="A16" s="6"/>
      <c r="B16" s="85"/>
      <c r="C16" s="47"/>
      <c r="D16" s="86"/>
      <c r="E16" s="85"/>
      <c r="F16" s="47"/>
      <c r="G16" s="86"/>
      <c r="H16" s="59" t="s">
        <v>185</v>
      </c>
      <c r="I16" s="53"/>
      <c r="J16" s="44"/>
      <c r="K16" s="38" t="s">
        <v>599</v>
      </c>
      <c r="L16" s="20" t="s">
        <v>188</v>
      </c>
      <c r="M16" s="38" t="b">
        <v>0</v>
      </c>
      <c r="N16" s="91" t="s">
        <v>190</v>
      </c>
      <c r="O16" s="53"/>
      <c r="P16" s="44"/>
      <c r="Q16" s="8"/>
    </row>
    <row r="17" spans="1:17" ht="40.5" customHeight="1">
      <c r="A17" s="6"/>
      <c r="B17" s="85"/>
      <c r="C17" s="47"/>
      <c r="D17" s="86"/>
      <c r="E17" s="85"/>
      <c r="F17" s="47"/>
      <c r="G17" s="86"/>
      <c r="H17" s="59" t="s">
        <v>195</v>
      </c>
      <c r="I17" s="53"/>
      <c r="J17" s="44"/>
      <c r="K17" s="38" t="s">
        <v>599</v>
      </c>
      <c r="L17" s="91" t="s">
        <v>143</v>
      </c>
      <c r="M17" s="44"/>
      <c r="N17" s="81" t="s">
        <v>590</v>
      </c>
      <c r="O17" s="66"/>
      <c r="P17" s="105" t="s">
        <v>201</v>
      </c>
      <c r="Q17" s="8"/>
    </row>
    <row r="18" spans="1:17" ht="36" customHeight="1">
      <c r="A18" s="6"/>
      <c r="B18" s="85"/>
      <c r="C18" s="47"/>
      <c r="D18" s="86"/>
      <c r="E18" s="85"/>
      <c r="F18" s="47"/>
      <c r="G18" s="86"/>
      <c r="H18" s="59" t="s">
        <v>206</v>
      </c>
      <c r="I18" s="53"/>
      <c r="J18" s="44"/>
      <c r="K18" s="38" t="s">
        <v>599</v>
      </c>
      <c r="L18" s="20" t="s">
        <v>209</v>
      </c>
      <c r="M18" s="38" t="s">
        <v>599</v>
      </c>
      <c r="N18" s="85"/>
      <c r="O18" s="86"/>
      <c r="P18" s="83"/>
      <c r="Q18" s="8"/>
    </row>
    <row r="19" spans="1:17" ht="36" customHeight="1">
      <c r="A19" s="6"/>
      <c r="B19" s="85"/>
      <c r="C19" s="47"/>
      <c r="D19" s="86"/>
      <c r="E19" s="85"/>
      <c r="F19" s="47"/>
      <c r="G19" s="86"/>
      <c r="H19" s="59" t="s">
        <v>212</v>
      </c>
      <c r="I19" s="53"/>
      <c r="J19" s="44"/>
      <c r="K19" s="38" t="s">
        <v>599</v>
      </c>
      <c r="L19" s="20" t="s">
        <v>215</v>
      </c>
      <c r="M19" s="38" t="s">
        <v>599</v>
      </c>
      <c r="N19" s="67"/>
      <c r="O19" s="51"/>
      <c r="P19" s="63"/>
      <c r="Q19" s="8"/>
    </row>
    <row r="20" spans="1:17" ht="31.5" customHeight="1">
      <c r="A20" s="6"/>
      <c r="B20" s="85"/>
      <c r="C20" s="47"/>
      <c r="D20" s="86"/>
      <c r="E20" s="85"/>
      <c r="F20" s="47"/>
      <c r="G20" s="86"/>
      <c r="H20" s="59" t="s">
        <v>220</v>
      </c>
      <c r="I20" s="53"/>
      <c r="J20" s="44"/>
      <c r="K20" s="38" t="s">
        <v>599</v>
      </c>
      <c r="L20" s="106" t="s">
        <v>223</v>
      </c>
      <c r="M20" s="66"/>
      <c r="N20" s="107" t="s">
        <v>591</v>
      </c>
      <c r="O20" s="65"/>
      <c r="P20" s="66"/>
      <c r="Q20" s="8"/>
    </row>
    <row r="21" spans="1:17" ht="40.5" customHeight="1">
      <c r="A21" s="6"/>
      <c r="B21" s="67"/>
      <c r="C21" s="68"/>
      <c r="D21" s="51"/>
      <c r="E21" s="67"/>
      <c r="F21" s="68"/>
      <c r="G21" s="51"/>
      <c r="H21" s="59" t="s">
        <v>232</v>
      </c>
      <c r="I21" s="53"/>
      <c r="J21" s="44"/>
      <c r="K21" s="38" t="s">
        <v>599</v>
      </c>
      <c r="L21" s="67"/>
      <c r="M21" s="51"/>
      <c r="N21" s="67"/>
      <c r="O21" s="68"/>
      <c r="P21" s="51"/>
      <c r="Q21" s="8"/>
    </row>
    <row r="22" spans="1:17" ht="45" customHeight="1">
      <c r="A22" s="6"/>
      <c r="B22" s="52" t="s">
        <v>187</v>
      </c>
      <c r="C22" s="53"/>
      <c r="D22" s="53"/>
      <c r="E22" s="53"/>
      <c r="F22" s="53"/>
      <c r="G22" s="53"/>
      <c r="H22" s="44"/>
      <c r="I22" s="52" t="s">
        <v>1</v>
      </c>
      <c r="J22" s="53"/>
      <c r="K22" s="53"/>
      <c r="L22" s="53"/>
      <c r="M22" s="53"/>
      <c r="N22" s="53"/>
      <c r="O22" s="53"/>
      <c r="P22" s="44"/>
      <c r="Q22" s="8"/>
    </row>
    <row r="23" spans="1:17" ht="82.5" customHeight="1">
      <c r="A23" s="6"/>
      <c r="B23" s="75" t="s">
        <v>241</v>
      </c>
      <c r="C23" s="53"/>
      <c r="D23" s="53"/>
      <c r="E23" s="53"/>
      <c r="F23" s="53"/>
      <c r="G23" s="53"/>
      <c r="H23" s="44"/>
      <c r="I23" s="75" t="s">
        <v>244</v>
      </c>
      <c r="J23" s="53"/>
      <c r="K23" s="53"/>
      <c r="L23" s="53"/>
      <c r="M23" s="53"/>
      <c r="N23" s="53"/>
      <c r="O23" s="53"/>
      <c r="P23" s="44"/>
      <c r="Q23" s="8"/>
    </row>
    <row r="24" spans="1:17" ht="33" customHeight="1">
      <c r="A24" s="6"/>
      <c r="B24" s="77" t="s">
        <v>246</v>
      </c>
      <c r="C24" s="53"/>
      <c r="D24" s="44"/>
      <c r="E24" s="77" t="s">
        <v>250</v>
      </c>
      <c r="F24" s="44"/>
      <c r="G24" s="77" t="s">
        <v>252</v>
      </c>
      <c r="H24" s="44"/>
      <c r="I24" s="118" t="s">
        <v>255</v>
      </c>
      <c r="J24" s="66"/>
      <c r="K24" s="119" t="s">
        <v>599</v>
      </c>
      <c r="L24" s="100" t="s">
        <v>260</v>
      </c>
      <c r="M24" s="119" t="s">
        <v>599</v>
      </c>
      <c r="N24" s="100" t="s">
        <v>264</v>
      </c>
      <c r="O24" s="119" t="s">
        <v>599</v>
      </c>
      <c r="P24" s="100" t="s">
        <v>11</v>
      </c>
      <c r="Q24" s="8"/>
    </row>
    <row r="25" spans="1:17" ht="34.5" customHeight="1">
      <c r="A25" s="6"/>
      <c r="B25" s="122" t="s">
        <v>593</v>
      </c>
      <c r="C25" s="103"/>
      <c r="D25" s="104"/>
      <c r="E25" s="122" t="s">
        <v>594</v>
      </c>
      <c r="F25" s="104"/>
      <c r="G25" s="122" t="s">
        <v>595</v>
      </c>
      <c r="H25" s="104"/>
      <c r="I25" s="67"/>
      <c r="J25" s="51"/>
      <c r="K25" s="120"/>
      <c r="L25" s="63"/>
      <c r="M25" s="120"/>
      <c r="N25" s="63"/>
      <c r="O25" s="120"/>
      <c r="P25" s="63"/>
      <c r="Q25" s="8"/>
    </row>
    <row r="26" spans="1:17" ht="33" customHeight="1">
      <c r="A26" s="6"/>
      <c r="B26" s="123"/>
      <c r="C26" s="124"/>
      <c r="D26" s="125"/>
      <c r="E26" s="123"/>
      <c r="F26" s="125"/>
      <c r="G26" s="123"/>
      <c r="H26" s="125"/>
      <c r="I26" s="101" t="s">
        <v>279</v>
      </c>
      <c r="J26" s="53"/>
      <c r="K26" s="53"/>
      <c r="L26" s="53"/>
      <c r="M26" s="53"/>
      <c r="N26" s="53"/>
      <c r="O26" s="53"/>
      <c r="P26" s="44"/>
      <c r="Q26" s="8"/>
    </row>
    <row r="27" spans="1:17" ht="30" customHeight="1">
      <c r="A27" s="6"/>
      <c r="B27" s="123"/>
      <c r="C27" s="124"/>
      <c r="D27" s="125"/>
      <c r="E27" s="123"/>
      <c r="F27" s="125"/>
      <c r="G27" s="123"/>
      <c r="H27" s="125"/>
      <c r="I27" s="38" t="b">
        <v>0</v>
      </c>
      <c r="J27" s="59" t="s">
        <v>28</v>
      </c>
      <c r="K27" s="53"/>
      <c r="L27" s="53"/>
      <c r="M27" s="53"/>
      <c r="N27" s="53"/>
      <c r="O27" s="53"/>
      <c r="P27" s="44"/>
      <c r="Q27" s="8"/>
    </row>
    <row r="28" spans="1:17" ht="30" customHeight="1">
      <c r="A28" s="6"/>
      <c r="B28" s="123"/>
      <c r="C28" s="124"/>
      <c r="D28" s="125"/>
      <c r="E28" s="123"/>
      <c r="F28" s="125"/>
      <c r="G28" s="123"/>
      <c r="H28" s="125"/>
      <c r="I28" s="38" t="b">
        <v>0</v>
      </c>
      <c r="J28" s="59" t="s">
        <v>35</v>
      </c>
      <c r="K28" s="53"/>
      <c r="L28" s="53"/>
      <c r="M28" s="53"/>
      <c r="N28" s="53"/>
      <c r="O28" s="53"/>
      <c r="P28" s="44"/>
      <c r="Q28" s="8"/>
    </row>
    <row r="29" spans="1:17" ht="30" customHeight="1">
      <c r="A29" s="6"/>
      <c r="B29" s="123"/>
      <c r="C29" s="124"/>
      <c r="D29" s="125"/>
      <c r="E29" s="123"/>
      <c r="F29" s="125"/>
      <c r="G29" s="123"/>
      <c r="H29" s="125"/>
      <c r="I29" s="38" t="b">
        <v>0</v>
      </c>
      <c r="J29" s="59" t="s">
        <v>305</v>
      </c>
      <c r="K29" s="53"/>
      <c r="L29" s="53"/>
      <c r="M29" s="53"/>
      <c r="N29" s="53"/>
      <c r="O29" s="53"/>
      <c r="P29" s="44"/>
      <c r="Q29" s="8"/>
    </row>
    <row r="30" spans="1:17" ht="37.5" customHeight="1">
      <c r="A30" s="6"/>
      <c r="B30" s="123"/>
      <c r="C30" s="124"/>
      <c r="D30" s="125"/>
      <c r="E30" s="123"/>
      <c r="F30" s="125"/>
      <c r="G30" s="123"/>
      <c r="H30" s="125"/>
      <c r="I30" s="38" t="b">
        <v>0</v>
      </c>
      <c r="J30" s="59" t="s">
        <v>51</v>
      </c>
      <c r="K30" s="53"/>
      <c r="L30" s="53"/>
      <c r="M30" s="53"/>
      <c r="N30" s="53"/>
      <c r="O30" s="53"/>
      <c r="P30" s="44"/>
      <c r="Q30" s="8"/>
    </row>
    <row r="31" spans="1:17" ht="39" customHeight="1">
      <c r="A31" s="6"/>
      <c r="B31" s="123"/>
      <c r="C31" s="124"/>
      <c r="D31" s="125"/>
      <c r="E31" s="123"/>
      <c r="F31" s="125"/>
      <c r="G31" s="123"/>
      <c r="H31" s="125"/>
      <c r="I31" s="38" t="b">
        <v>0</v>
      </c>
      <c r="J31" s="59" t="s">
        <v>60</v>
      </c>
      <c r="K31" s="53"/>
      <c r="L31" s="53"/>
      <c r="M31" s="53"/>
      <c r="N31" s="53"/>
      <c r="O31" s="53"/>
      <c r="P31" s="44"/>
      <c r="Q31" s="8"/>
    </row>
    <row r="32" spans="1:17" ht="204.75" customHeight="1">
      <c r="A32" s="6"/>
      <c r="B32" s="126"/>
      <c r="C32" s="127"/>
      <c r="D32" s="128"/>
      <c r="E32" s="126"/>
      <c r="F32" s="128"/>
      <c r="G32" s="126"/>
      <c r="H32" s="128"/>
      <c r="I32" s="38" t="b">
        <v>0</v>
      </c>
      <c r="J32" s="59" t="s">
        <v>68</v>
      </c>
      <c r="K32" s="53"/>
      <c r="L32" s="53"/>
      <c r="M32" s="53"/>
      <c r="N32" s="53"/>
      <c r="O32" s="53"/>
      <c r="P32" s="44"/>
      <c r="Q32" s="8"/>
    </row>
    <row r="33" spans="1:17" ht="33" customHeight="1">
      <c r="A33" s="6"/>
      <c r="B33" s="121" t="s">
        <v>202</v>
      </c>
      <c r="C33" s="65"/>
      <c r="D33" s="65"/>
      <c r="E33" s="65"/>
      <c r="F33" s="65"/>
      <c r="G33" s="65"/>
      <c r="H33" s="66"/>
      <c r="I33" s="38" t="b">
        <v>0</v>
      </c>
      <c r="J33" s="59" t="s">
        <v>77</v>
      </c>
      <c r="K33" s="53"/>
      <c r="L33" s="53"/>
      <c r="M33" s="53"/>
      <c r="N33" s="53"/>
      <c r="O33" s="53"/>
      <c r="P33" s="44"/>
      <c r="Q33" s="27"/>
    </row>
    <row r="34" spans="1:17" ht="107.25" customHeight="1">
      <c r="A34" s="6"/>
      <c r="B34" s="102" t="s">
        <v>597</v>
      </c>
      <c r="C34" s="103"/>
      <c r="D34" s="103"/>
      <c r="E34" s="103"/>
      <c r="F34" s="103"/>
      <c r="G34" s="103"/>
      <c r="H34" s="104"/>
      <c r="I34" s="38" t="s">
        <v>599</v>
      </c>
      <c r="J34" s="59" t="s">
        <v>596</v>
      </c>
      <c r="K34" s="53"/>
      <c r="L34" s="53"/>
      <c r="M34" s="53"/>
      <c r="N34" s="53"/>
      <c r="O34" s="53"/>
      <c r="P34" s="44"/>
      <c r="Q34" s="27"/>
    </row>
    <row r="35" spans="1:17" ht="37.5" customHeight="1">
      <c r="A35" s="6"/>
      <c r="B35" s="91" t="s">
        <v>204</v>
      </c>
      <c r="C35" s="53"/>
      <c r="D35" s="53"/>
      <c r="E35" s="53"/>
      <c r="F35" s="53"/>
      <c r="G35" s="53"/>
      <c r="H35" s="44"/>
      <c r="I35" s="101" t="s">
        <v>356</v>
      </c>
      <c r="J35" s="53"/>
      <c r="K35" s="53"/>
      <c r="L35" s="53"/>
      <c r="M35" s="53"/>
      <c r="N35" s="53"/>
      <c r="O35" s="53"/>
      <c r="P35" s="44"/>
      <c r="Q35" s="8"/>
    </row>
    <row r="36" spans="1:17" ht="98.25" customHeight="1">
      <c r="A36" s="6"/>
      <c r="B36" s="102" t="s">
        <v>598</v>
      </c>
      <c r="C36" s="103"/>
      <c r="D36" s="103"/>
      <c r="E36" s="103"/>
      <c r="F36" s="103"/>
      <c r="G36" s="103"/>
      <c r="H36" s="104"/>
      <c r="I36" s="38" t="b">
        <v>0</v>
      </c>
      <c r="J36" s="59" t="s">
        <v>84</v>
      </c>
      <c r="K36" s="53"/>
      <c r="L36" s="53"/>
      <c r="M36" s="53"/>
      <c r="N36" s="53"/>
      <c r="O36" s="53"/>
      <c r="P36" s="44"/>
      <c r="Q36" s="8"/>
    </row>
    <row r="37" spans="1:17" ht="36" customHeight="1">
      <c r="A37" s="6"/>
      <c r="B37" s="91" t="s">
        <v>207</v>
      </c>
      <c r="C37" s="53"/>
      <c r="D37" s="53"/>
      <c r="E37" s="53"/>
      <c r="F37" s="53"/>
      <c r="G37" s="53"/>
      <c r="H37" s="44"/>
      <c r="I37" s="38" t="b">
        <v>0</v>
      </c>
      <c r="J37" s="59" t="s">
        <v>92</v>
      </c>
      <c r="K37" s="53"/>
      <c r="L37" s="53"/>
      <c r="M37" s="53"/>
      <c r="N37" s="53"/>
      <c r="O37" s="53"/>
      <c r="P37" s="44"/>
      <c r="Q37" s="8"/>
    </row>
    <row r="38" spans="1:17" ht="42" customHeight="1">
      <c r="A38" s="6"/>
      <c r="B38" s="38" t="b">
        <v>0</v>
      </c>
      <c r="C38" s="59" t="s">
        <v>383</v>
      </c>
      <c r="D38" s="44"/>
      <c r="E38" s="38" t="b">
        <v>0</v>
      </c>
      <c r="F38" s="59" t="s">
        <v>390</v>
      </c>
      <c r="G38" s="53"/>
      <c r="H38" s="44"/>
      <c r="I38" s="38" t="b">
        <v>0</v>
      </c>
      <c r="J38" s="59" t="s">
        <v>103</v>
      </c>
      <c r="K38" s="53"/>
      <c r="L38" s="53"/>
      <c r="M38" s="53"/>
      <c r="N38" s="53"/>
      <c r="O38" s="53"/>
      <c r="P38" s="44"/>
      <c r="Q38" s="8"/>
    </row>
    <row r="39" spans="1:17" ht="34.5" customHeight="1">
      <c r="A39" s="6"/>
      <c r="B39" s="38" t="s">
        <v>599</v>
      </c>
      <c r="C39" s="59" t="s">
        <v>400</v>
      </c>
      <c r="D39" s="44"/>
      <c r="E39" s="38" t="s">
        <v>599</v>
      </c>
      <c r="F39" s="59" t="s">
        <v>406</v>
      </c>
      <c r="G39" s="53"/>
      <c r="H39" s="44"/>
      <c r="I39" s="38" t="b">
        <v>0</v>
      </c>
      <c r="J39" s="59" t="s">
        <v>112</v>
      </c>
      <c r="K39" s="53"/>
      <c r="L39" s="53"/>
      <c r="M39" s="53"/>
      <c r="N39" s="53"/>
      <c r="O39" s="53"/>
      <c r="P39" s="44"/>
      <c r="Q39" s="8"/>
    </row>
    <row r="40" spans="1:17" ht="36" customHeight="1">
      <c r="A40" s="6"/>
      <c r="B40" s="38" t="s">
        <v>599</v>
      </c>
      <c r="C40" s="59" t="s">
        <v>218</v>
      </c>
      <c r="D40" s="44"/>
      <c r="E40" s="38" t="b">
        <v>0</v>
      </c>
      <c r="F40" s="59" t="s">
        <v>423</v>
      </c>
      <c r="G40" s="53"/>
      <c r="H40" s="44"/>
      <c r="I40" s="38" t="s">
        <v>599</v>
      </c>
      <c r="J40" s="59" t="s">
        <v>123</v>
      </c>
      <c r="K40" s="53"/>
      <c r="L40" s="53"/>
      <c r="M40" s="53"/>
      <c r="N40" s="53"/>
      <c r="O40" s="53"/>
      <c r="P40" s="44"/>
      <c r="Q40" s="8"/>
    </row>
    <row r="41" spans="1:17" ht="42" customHeight="1">
      <c r="A41" s="6"/>
      <c r="B41" s="38" t="s">
        <v>599</v>
      </c>
      <c r="C41" s="59" t="s">
        <v>221</v>
      </c>
      <c r="D41" s="44"/>
      <c r="E41" s="38" t="s">
        <v>599</v>
      </c>
      <c r="F41" s="59" t="s">
        <v>441</v>
      </c>
      <c r="G41" s="53"/>
      <c r="H41" s="44"/>
      <c r="I41" s="38" t="b">
        <v>0</v>
      </c>
      <c r="J41" s="59" t="s">
        <v>134</v>
      </c>
      <c r="K41" s="53"/>
      <c r="L41" s="53"/>
      <c r="M41" s="53"/>
      <c r="N41" s="53"/>
      <c r="O41" s="53"/>
      <c r="P41" s="44"/>
      <c r="Q41" s="8"/>
    </row>
    <row r="42" spans="1:17" ht="27" customHeight="1">
      <c r="A42" s="6"/>
      <c r="B42" s="38" t="b">
        <v>0</v>
      </c>
      <c r="C42" s="59" t="s">
        <v>224</v>
      </c>
      <c r="D42" s="53"/>
      <c r="E42" s="38" t="b">
        <v>0</v>
      </c>
      <c r="F42" s="59" t="s">
        <v>230</v>
      </c>
      <c r="G42" s="53"/>
      <c r="H42" s="44"/>
      <c r="I42" s="38" t="b">
        <v>0</v>
      </c>
      <c r="J42" s="59" t="s">
        <v>144</v>
      </c>
      <c r="K42" s="53"/>
      <c r="L42" s="53"/>
      <c r="M42" s="53"/>
      <c r="N42" s="53"/>
      <c r="O42" s="53"/>
      <c r="P42" s="44"/>
      <c r="Q42" s="8"/>
    </row>
    <row r="43" spans="1:17" ht="34.5" customHeight="1">
      <c r="A43" s="6"/>
      <c r="B43" s="91" t="s">
        <v>461</v>
      </c>
      <c r="C43" s="53"/>
      <c r="D43" s="53"/>
      <c r="E43" s="53"/>
      <c r="F43" s="53"/>
      <c r="G43" s="53"/>
      <c r="H43" s="44"/>
      <c r="I43" s="38" t="b">
        <v>0</v>
      </c>
      <c r="J43" s="59" t="s">
        <v>156</v>
      </c>
      <c r="K43" s="53"/>
      <c r="L43" s="53"/>
      <c r="M43" s="53"/>
      <c r="N43" s="53"/>
      <c r="O43" s="53"/>
      <c r="P43" s="44"/>
      <c r="Q43" s="8"/>
    </row>
    <row r="44" spans="1:17" ht="34.5" customHeight="1">
      <c r="A44" s="6"/>
      <c r="B44" s="107" t="s">
        <v>613</v>
      </c>
      <c r="C44" s="65"/>
      <c r="D44" s="65"/>
      <c r="E44" s="65"/>
      <c r="F44" s="65"/>
      <c r="G44" s="65"/>
      <c r="H44" s="66"/>
      <c r="I44" s="38" t="b">
        <v>0</v>
      </c>
      <c r="J44" s="59" t="s">
        <v>165</v>
      </c>
      <c r="K44" s="53"/>
      <c r="L44" s="53"/>
      <c r="M44" s="53"/>
      <c r="N44" s="53"/>
      <c r="O44" s="53"/>
      <c r="P44" s="44"/>
      <c r="Q44" s="8"/>
    </row>
    <row r="45" spans="1:17" ht="43.5" customHeight="1">
      <c r="A45" s="6"/>
      <c r="B45" s="85"/>
      <c r="C45" s="47"/>
      <c r="D45" s="47"/>
      <c r="E45" s="47"/>
      <c r="F45" s="47"/>
      <c r="G45" s="47"/>
      <c r="H45" s="86"/>
      <c r="I45" s="38" t="s">
        <v>599</v>
      </c>
      <c r="J45" s="59" t="s">
        <v>480</v>
      </c>
      <c r="K45" s="53"/>
      <c r="L45" s="53"/>
      <c r="M45" s="53"/>
      <c r="N45" s="53"/>
      <c r="O45" s="53"/>
      <c r="P45" s="44"/>
      <c r="Q45" s="8"/>
    </row>
    <row r="46" spans="1:17" ht="117" customHeight="1">
      <c r="A46" s="6"/>
      <c r="B46" s="67"/>
      <c r="C46" s="68"/>
      <c r="D46" s="68"/>
      <c r="E46" s="68"/>
      <c r="F46" s="68"/>
      <c r="G46" s="68"/>
      <c r="H46" s="51"/>
      <c r="I46" s="38" t="b">
        <v>0</v>
      </c>
      <c r="J46" s="59" t="s">
        <v>488</v>
      </c>
      <c r="K46" s="53"/>
      <c r="L46" s="53"/>
      <c r="M46" s="53"/>
      <c r="N46" s="53"/>
      <c r="O46" s="53"/>
      <c r="P46" s="44"/>
      <c r="Q46" s="8"/>
    </row>
    <row r="47" spans="1:17" ht="43.5" customHeight="1">
      <c r="A47" s="6"/>
      <c r="B47" s="52" t="s">
        <v>492</v>
      </c>
      <c r="C47" s="53"/>
      <c r="D47" s="53"/>
      <c r="E47" s="53"/>
      <c r="F47" s="53"/>
      <c r="G47" s="53"/>
      <c r="H47" s="53"/>
      <c r="I47" s="53"/>
      <c r="J47" s="53"/>
      <c r="K47" s="53"/>
      <c r="L47" s="53"/>
      <c r="M47" s="53"/>
      <c r="N47" s="53"/>
      <c r="O47" s="53"/>
      <c r="P47" s="44"/>
      <c r="Q47" s="8"/>
    </row>
    <row r="48" spans="1:17" ht="61.5" customHeight="1">
      <c r="A48" s="6"/>
      <c r="B48" s="75" t="s">
        <v>500</v>
      </c>
      <c r="C48" s="53"/>
      <c r="D48" s="53"/>
      <c r="E48" s="53"/>
      <c r="F48" s="53"/>
      <c r="G48" s="53"/>
      <c r="H48" s="53"/>
      <c r="I48" s="53"/>
      <c r="J48" s="53"/>
      <c r="K48" s="53"/>
      <c r="L48" s="53"/>
      <c r="M48" s="53"/>
      <c r="N48" s="53"/>
      <c r="O48" s="53"/>
      <c r="P48" s="44"/>
      <c r="Q48" s="8"/>
    </row>
    <row r="49" spans="1:17" ht="25.5" customHeight="1">
      <c r="A49" s="6"/>
      <c r="B49" s="60" t="s">
        <v>503</v>
      </c>
      <c r="C49" s="53"/>
      <c r="D49" s="53"/>
      <c r="E49" s="53"/>
      <c r="F49" s="53"/>
      <c r="G49" s="53"/>
      <c r="H49" s="53"/>
      <c r="I49" s="53"/>
      <c r="J49" s="53"/>
      <c r="K49" s="53"/>
      <c r="L49" s="53"/>
      <c r="M49" s="53"/>
      <c r="N49" s="53"/>
      <c r="O49" s="53"/>
      <c r="P49" s="44"/>
      <c r="Q49" s="8"/>
    </row>
    <row r="50" spans="1:17" ht="31.5" customHeight="1">
      <c r="A50" s="6"/>
      <c r="B50" s="29" t="s">
        <v>504</v>
      </c>
      <c r="C50" s="59" t="s">
        <v>505</v>
      </c>
      <c r="D50" s="53"/>
      <c r="E50" s="53"/>
      <c r="F50" s="53"/>
      <c r="G50" s="53"/>
      <c r="H50" s="53"/>
      <c r="I50" s="53"/>
      <c r="J50" s="53"/>
      <c r="K50" s="53"/>
      <c r="L50" s="53"/>
      <c r="M50" s="44"/>
      <c r="N50" s="55" t="s">
        <v>600</v>
      </c>
      <c r="O50" s="53"/>
      <c r="P50" s="44"/>
      <c r="Q50" s="8"/>
    </row>
    <row r="51" spans="1:17" ht="31.5" customHeight="1">
      <c r="A51" s="6"/>
      <c r="B51" s="29" t="s">
        <v>506</v>
      </c>
      <c r="C51" s="59" t="s">
        <v>507</v>
      </c>
      <c r="D51" s="53"/>
      <c r="E51" s="53"/>
      <c r="F51" s="53"/>
      <c r="G51" s="53"/>
      <c r="H51" s="53"/>
      <c r="I51" s="53"/>
      <c r="J51" s="53"/>
      <c r="K51" s="53"/>
      <c r="L51" s="53"/>
      <c r="M51" s="44"/>
      <c r="N51" s="55" t="s">
        <v>601</v>
      </c>
      <c r="O51" s="53"/>
      <c r="P51" s="44"/>
      <c r="Q51" s="8"/>
    </row>
    <row r="52" spans="1:17" ht="31.5" customHeight="1">
      <c r="A52" s="6"/>
      <c r="B52" s="29" t="s">
        <v>508</v>
      </c>
      <c r="C52" s="59" t="s">
        <v>509</v>
      </c>
      <c r="D52" s="53"/>
      <c r="E52" s="53"/>
      <c r="F52" s="53"/>
      <c r="G52" s="53"/>
      <c r="H52" s="53"/>
      <c r="I52" s="53"/>
      <c r="J52" s="53"/>
      <c r="K52" s="53"/>
      <c r="L52" s="53"/>
      <c r="M52" s="44"/>
      <c r="N52" s="55" t="s">
        <v>600</v>
      </c>
      <c r="O52" s="53"/>
      <c r="P52" s="44"/>
      <c r="Q52" s="8"/>
    </row>
    <row r="53" spans="1:17" ht="31.5" customHeight="1">
      <c r="A53" s="6"/>
      <c r="B53" s="29" t="s">
        <v>510</v>
      </c>
      <c r="C53" s="59" t="s">
        <v>511</v>
      </c>
      <c r="D53" s="53"/>
      <c r="E53" s="53"/>
      <c r="F53" s="53"/>
      <c r="G53" s="53"/>
      <c r="H53" s="53"/>
      <c r="I53" s="53"/>
      <c r="J53" s="53"/>
      <c r="K53" s="53"/>
      <c r="L53" s="53"/>
      <c r="M53" s="44"/>
      <c r="N53" s="55" t="s">
        <v>601</v>
      </c>
      <c r="O53" s="53"/>
      <c r="P53" s="44"/>
      <c r="Q53" s="8"/>
    </row>
    <row r="54" spans="1:17" ht="31.5" customHeight="1">
      <c r="A54" s="6"/>
      <c r="B54" s="29" t="s">
        <v>512</v>
      </c>
      <c r="C54" s="59" t="s">
        <v>513</v>
      </c>
      <c r="D54" s="53"/>
      <c r="E54" s="53"/>
      <c r="F54" s="53"/>
      <c r="G54" s="53"/>
      <c r="H54" s="53"/>
      <c r="I54" s="53"/>
      <c r="J54" s="53"/>
      <c r="K54" s="53"/>
      <c r="L54" s="53"/>
      <c r="M54" s="44"/>
      <c r="N54" s="55" t="s">
        <v>601</v>
      </c>
      <c r="O54" s="53"/>
      <c r="P54" s="44"/>
      <c r="Q54" s="8"/>
    </row>
    <row r="55" spans="1:17" ht="31.5" customHeight="1">
      <c r="A55" s="6"/>
      <c r="B55" s="29" t="s">
        <v>514</v>
      </c>
      <c r="C55" s="59" t="s">
        <v>515</v>
      </c>
      <c r="D55" s="53"/>
      <c r="E55" s="53"/>
      <c r="F55" s="53"/>
      <c r="G55" s="53"/>
      <c r="H55" s="53"/>
      <c r="I55" s="53"/>
      <c r="J55" s="53"/>
      <c r="K55" s="53"/>
      <c r="L55" s="53"/>
      <c r="M55" s="44"/>
      <c r="N55" s="55" t="s">
        <v>601</v>
      </c>
      <c r="O55" s="53"/>
      <c r="P55" s="44"/>
      <c r="Q55" s="8"/>
    </row>
    <row r="56" spans="1:17" ht="46.5" customHeight="1">
      <c r="A56" s="6"/>
      <c r="B56" s="60" t="s">
        <v>516</v>
      </c>
      <c r="C56" s="53"/>
      <c r="D56" s="53"/>
      <c r="E56" s="53"/>
      <c r="F56" s="53"/>
      <c r="G56" s="53"/>
      <c r="H56" s="53"/>
      <c r="I56" s="53"/>
      <c r="J56" s="53"/>
      <c r="K56" s="53"/>
      <c r="L56" s="53"/>
      <c r="M56" s="53"/>
      <c r="N56" s="53"/>
      <c r="O56" s="53"/>
      <c r="P56" s="44"/>
      <c r="Q56" s="8"/>
    </row>
    <row r="57" spans="1:17" ht="33" customHeight="1">
      <c r="A57" s="6"/>
      <c r="B57" s="61" t="s">
        <v>517</v>
      </c>
      <c r="C57" s="53"/>
      <c r="D57" s="53"/>
      <c r="E57" s="53"/>
      <c r="F57" s="53"/>
      <c r="G57" s="53"/>
      <c r="H57" s="44"/>
      <c r="I57" s="61" t="s">
        <v>518</v>
      </c>
      <c r="J57" s="53"/>
      <c r="K57" s="53"/>
      <c r="L57" s="53"/>
      <c r="M57" s="53"/>
      <c r="N57" s="53"/>
      <c r="O57" s="53"/>
      <c r="P57" s="44"/>
      <c r="Q57" s="8"/>
    </row>
    <row r="58" spans="1:17" ht="58.5" customHeight="1">
      <c r="A58" s="6"/>
      <c r="B58" s="30" t="s">
        <v>519</v>
      </c>
      <c r="C58" s="59" t="s">
        <v>520</v>
      </c>
      <c r="D58" s="53"/>
      <c r="E58" s="53"/>
      <c r="F58" s="53"/>
      <c r="G58" s="44"/>
      <c r="H58" s="31" t="s">
        <v>601</v>
      </c>
      <c r="I58" s="30" t="s">
        <v>521</v>
      </c>
      <c r="J58" s="59" t="s">
        <v>522</v>
      </c>
      <c r="K58" s="53"/>
      <c r="L58" s="53"/>
      <c r="M58" s="53"/>
      <c r="N58" s="44"/>
      <c r="O58" s="55" t="s">
        <v>601</v>
      </c>
      <c r="P58" s="44"/>
      <c r="Q58" s="8"/>
    </row>
    <row r="59" spans="1:17" ht="54" customHeight="1">
      <c r="A59" s="6"/>
      <c r="B59" s="30" t="s">
        <v>523</v>
      </c>
      <c r="C59" s="59" t="s">
        <v>524</v>
      </c>
      <c r="D59" s="53"/>
      <c r="E59" s="53"/>
      <c r="F59" s="53"/>
      <c r="G59" s="44"/>
      <c r="H59" s="31" t="s">
        <v>601</v>
      </c>
      <c r="I59" s="30" t="s">
        <v>525</v>
      </c>
      <c r="J59" s="59" t="s">
        <v>526</v>
      </c>
      <c r="K59" s="53"/>
      <c r="L59" s="53"/>
      <c r="M59" s="53"/>
      <c r="N59" s="44"/>
      <c r="O59" s="55" t="s">
        <v>601</v>
      </c>
      <c r="P59" s="44"/>
      <c r="Q59" s="8"/>
    </row>
    <row r="60" spans="1:17" ht="37.5" customHeight="1">
      <c r="A60" s="6"/>
      <c r="B60" s="62" t="s">
        <v>527</v>
      </c>
      <c r="C60" s="64" t="s">
        <v>528</v>
      </c>
      <c r="D60" s="65"/>
      <c r="E60" s="65"/>
      <c r="F60" s="65"/>
      <c r="G60" s="66"/>
      <c r="H60" s="69" t="s">
        <v>601</v>
      </c>
      <c r="I60" s="30" t="s">
        <v>529</v>
      </c>
      <c r="J60" s="59" t="s">
        <v>530</v>
      </c>
      <c r="K60" s="53"/>
      <c r="L60" s="53"/>
      <c r="M60" s="53"/>
      <c r="N60" s="44"/>
      <c r="O60" s="55" t="s">
        <v>601</v>
      </c>
      <c r="P60" s="44"/>
      <c r="Q60" s="8"/>
    </row>
    <row r="61" spans="1:17" ht="55.5" customHeight="1">
      <c r="A61" s="6"/>
      <c r="B61" s="63"/>
      <c r="C61" s="67"/>
      <c r="D61" s="68"/>
      <c r="E61" s="68"/>
      <c r="F61" s="68"/>
      <c r="G61" s="51"/>
      <c r="H61" s="63"/>
      <c r="I61" s="30" t="s">
        <v>531</v>
      </c>
      <c r="J61" s="59" t="s">
        <v>532</v>
      </c>
      <c r="K61" s="53"/>
      <c r="L61" s="53"/>
      <c r="M61" s="53"/>
      <c r="N61" s="44"/>
      <c r="O61" s="55" t="s">
        <v>601</v>
      </c>
      <c r="P61" s="44"/>
      <c r="Q61" s="8"/>
    </row>
    <row r="62" spans="1:17" ht="39" customHeight="1">
      <c r="A62" s="6"/>
      <c r="B62" s="52" t="s">
        <v>321</v>
      </c>
      <c r="C62" s="53"/>
      <c r="D62" s="53"/>
      <c r="E62" s="53"/>
      <c r="F62" s="53"/>
      <c r="G62" s="53"/>
      <c r="H62" s="53"/>
      <c r="I62" s="53"/>
      <c r="J62" s="53"/>
      <c r="K62" s="53"/>
      <c r="L62" s="53"/>
      <c r="M62" s="53"/>
      <c r="N62" s="53"/>
      <c r="O62" s="53"/>
      <c r="P62" s="44"/>
      <c r="Q62" s="8"/>
    </row>
    <row r="63" spans="1:17" ht="30" customHeight="1">
      <c r="A63" s="6"/>
      <c r="B63" s="54" t="s">
        <v>533</v>
      </c>
      <c r="C63" s="53"/>
      <c r="D63" s="53"/>
      <c r="E63" s="53"/>
      <c r="F63" s="53"/>
      <c r="G63" s="53"/>
      <c r="H63" s="53"/>
      <c r="I63" s="53"/>
      <c r="J63" s="53"/>
      <c r="K63" s="53"/>
      <c r="L63" s="53"/>
      <c r="M63" s="53"/>
      <c r="N63" s="53"/>
      <c r="O63" s="53"/>
      <c r="P63" s="44"/>
      <c r="Q63" s="8"/>
    </row>
    <row r="64" spans="1:17" ht="36" customHeight="1">
      <c r="A64" s="6"/>
      <c r="B64" s="32">
        <v>5.0999999999999996</v>
      </c>
      <c r="C64" s="59" t="s">
        <v>534</v>
      </c>
      <c r="D64" s="53"/>
      <c r="E64" s="53"/>
      <c r="F64" s="53"/>
      <c r="G64" s="53"/>
      <c r="H64" s="53"/>
      <c r="I64" s="53"/>
      <c r="J64" s="53"/>
      <c r="K64" s="53"/>
      <c r="L64" s="53"/>
      <c r="M64" s="53"/>
      <c r="N64" s="44"/>
      <c r="O64" s="55" t="s">
        <v>600</v>
      </c>
      <c r="P64" s="44"/>
      <c r="Q64" s="8"/>
    </row>
    <row r="65" spans="1:17" ht="36" customHeight="1">
      <c r="A65" s="6"/>
      <c r="B65" s="32">
        <v>5.2</v>
      </c>
      <c r="C65" s="59" t="s">
        <v>535</v>
      </c>
      <c r="D65" s="53"/>
      <c r="E65" s="53"/>
      <c r="F65" s="53"/>
      <c r="G65" s="53"/>
      <c r="H65" s="53"/>
      <c r="I65" s="53"/>
      <c r="J65" s="53"/>
      <c r="K65" s="53"/>
      <c r="L65" s="53"/>
      <c r="M65" s="53"/>
      <c r="N65" s="44"/>
      <c r="O65" s="55" t="s">
        <v>600</v>
      </c>
      <c r="P65" s="44"/>
      <c r="Q65" s="8"/>
    </row>
    <row r="66" spans="1:17" ht="36" customHeight="1">
      <c r="A66" s="6"/>
      <c r="B66" s="32">
        <v>5.3</v>
      </c>
      <c r="C66" s="59" t="s">
        <v>536</v>
      </c>
      <c r="D66" s="53"/>
      <c r="E66" s="53"/>
      <c r="F66" s="53"/>
      <c r="G66" s="53"/>
      <c r="H66" s="53"/>
      <c r="I66" s="53"/>
      <c r="J66" s="53"/>
      <c r="K66" s="53"/>
      <c r="L66" s="53"/>
      <c r="M66" s="53"/>
      <c r="N66" s="44"/>
      <c r="O66" s="55" t="s">
        <v>600</v>
      </c>
      <c r="P66" s="44"/>
      <c r="Q66" s="8"/>
    </row>
    <row r="67" spans="1:17" ht="201.75" customHeight="1">
      <c r="A67" s="6"/>
      <c r="B67" s="32">
        <v>5.4</v>
      </c>
      <c r="C67" s="59" t="s">
        <v>537</v>
      </c>
      <c r="D67" s="53"/>
      <c r="E67" s="53"/>
      <c r="F67" s="53"/>
      <c r="G67" s="53"/>
      <c r="H67" s="53"/>
      <c r="I67" s="53"/>
      <c r="J67" s="33"/>
      <c r="K67" s="55" t="s">
        <v>601</v>
      </c>
      <c r="L67" s="44"/>
      <c r="M67" s="56" t="s">
        <v>538</v>
      </c>
      <c r="N67" s="44"/>
      <c r="O67" s="57" t="s">
        <v>614</v>
      </c>
      <c r="P67" s="58"/>
      <c r="Q67" s="8"/>
    </row>
    <row r="68" spans="1:17" ht="39" customHeight="1">
      <c r="A68" s="6"/>
      <c r="B68" s="94" t="s">
        <v>323</v>
      </c>
      <c r="C68" s="65"/>
      <c r="D68" s="65"/>
      <c r="E68" s="65"/>
      <c r="F68" s="65"/>
      <c r="G68" s="65"/>
      <c r="H68" s="65"/>
      <c r="I68" s="65"/>
      <c r="J68" s="65"/>
      <c r="K68" s="65"/>
      <c r="L68" s="65"/>
      <c r="M68" s="65"/>
      <c r="N68" s="65"/>
      <c r="O68" s="65"/>
      <c r="P68" s="65"/>
      <c r="Q68" s="8"/>
    </row>
    <row r="69" spans="1:17" ht="37.5" customHeight="1">
      <c r="A69" s="6"/>
      <c r="B69" s="95" t="s">
        <v>539</v>
      </c>
      <c r="C69" s="65"/>
      <c r="D69" s="65"/>
      <c r="E69" s="65"/>
      <c r="F69" s="65"/>
      <c r="G69" s="65"/>
      <c r="H69" s="65"/>
      <c r="I69" s="65"/>
      <c r="J69" s="65"/>
      <c r="K69" s="65"/>
      <c r="L69" s="65"/>
      <c r="M69" s="65"/>
      <c r="N69" s="65"/>
      <c r="O69" s="65"/>
      <c r="P69" s="65"/>
      <c r="Q69" s="8"/>
    </row>
    <row r="70" spans="1:17" ht="51" customHeight="1">
      <c r="A70" s="6"/>
      <c r="B70" s="96" t="s">
        <v>540</v>
      </c>
      <c r="C70" s="53"/>
      <c r="D70" s="53"/>
      <c r="E70" s="53"/>
      <c r="F70" s="97" t="s">
        <v>592</v>
      </c>
      <c r="G70" s="53"/>
      <c r="H70" s="44"/>
      <c r="I70" s="96" t="s">
        <v>541</v>
      </c>
      <c r="J70" s="53"/>
      <c r="K70" s="53"/>
      <c r="L70" s="53"/>
      <c r="M70" s="53"/>
      <c r="N70" s="97"/>
      <c r="O70" s="53"/>
      <c r="P70" s="44"/>
      <c r="Q70" s="8"/>
    </row>
    <row r="71" spans="1:17" ht="42" customHeight="1">
      <c r="A71" s="6"/>
      <c r="B71" s="96" t="s">
        <v>542</v>
      </c>
      <c r="C71" s="53"/>
      <c r="D71" s="53"/>
      <c r="E71" s="53"/>
      <c r="F71" s="98"/>
      <c r="G71" s="53"/>
      <c r="H71" s="53"/>
      <c r="I71" s="53"/>
      <c r="J71" s="53"/>
      <c r="K71" s="53"/>
      <c r="L71" s="53"/>
      <c r="M71" s="53"/>
      <c r="N71" s="53"/>
      <c r="O71" s="53"/>
      <c r="P71" s="44"/>
      <c r="Q71" s="8"/>
    </row>
    <row r="72" spans="1:17" ht="42" customHeight="1">
      <c r="A72" s="6"/>
      <c r="B72" s="52" t="s">
        <v>324</v>
      </c>
      <c r="C72" s="53"/>
      <c r="D72" s="53"/>
      <c r="E72" s="53"/>
      <c r="F72" s="53"/>
      <c r="G72" s="53"/>
      <c r="H72" s="53"/>
      <c r="I72" s="53"/>
      <c r="J72" s="53"/>
      <c r="K72" s="53"/>
      <c r="L72" s="53"/>
      <c r="M72" s="53"/>
      <c r="N72" s="53"/>
      <c r="O72" s="53"/>
      <c r="P72" s="44"/>
      <c r="Q72" s="8"/>
    </row>
    <row r="73" spans="1:17" ht="60" customHeight="1">
      <c r="A73" s="6"/>
      <c r="B73" s="75" t="s">
        <v>543</v>
      </c>
      <c r="C73" s="53"/>
      <c r="D73" s="53"/>
      <c r="E73" s="53"/>
      <c r="F73" s="53"/>
      <c r="G73" s="53"/>
      <c r="H73" s="53"/>
      <c r="I73" s="53"/>
      <c r="J73" s="53"/>
      <c r="K73" s="53"/>
      <c r="L73" s="53"/>
      <c r="M73" s="53"/>
      <c r="N73" s="53"/>
      <c r="O73" s="53"/>
      <c r="P73" s="44"/>
      <c r="Q73" s="8"/>
    </row>
    <row r="74" spans="1:17" ht="45" customHeight="1">
      <c r="A74" s="6"/>
      <c r="B74" s="91" t="s">
        <v>544</v>
      </c>
      <c r="C74" s="53"/>
      <c r="D74" s="53"/>
      <c r="E74" s="53"/>
      <c r="F74" s="53"/>
      <c r="G74" s="53"/>
      <c r="H74" s="53"/>
      <c r="I74" s="44"/>
      <c r="J74" s="99"/>
      <c r="K74" s="53"/>
      <c r="L74" s="53"/>
      <c r="M74" s="53"/>
      <c r="N74" s="53"/>
      <c r="O74" s="53"/>
      <c r="P74" s="44"/>
      <c r="Q74" s="8"/>
    </row>
    <row r="75" spans="1:17" ht="67.5" customHeight="1">
      <c r="A75" s="6"/>
      <c r="B75" s="91" t="s">
        <v>545</v>
      </c>
      <c r="C75" s="44"/>
      <c r="D75" s="91" t="s">
        <v>546</v>
      </c>
      <c r="E75" s="44"/>
      <c r="F75" s="32" t="s">
        <v>547</v>
      </c>
      <c r="G75" s="91" t="s">
        <v>548</v>
      </c>
      <c r="H75" s="44"/>
      <c r="I75" s="91" t="s">
        <v>549</v>
      </c>
      <c r="J75" s="44"/>
      <c r="K75" s="91" t="s">
        <v>550</v>
      </c>
      <c r="L75" s="44"/>
      <c r="M75" s="32" t="s">
        <v>551</v>
      </c>
      <c r="N75" s="32" t="s">
        <v>552</v>
      </c>
      <c r="O75" s="91" t="s">
        <v>553</v>
      </c>
      <c r="P75" s="44"/>
      <c r="Q75" s="8"/>
    </row>
    <row r="76" spans="1:17" ht="45" customHeight="1">
      <c r="A76" s="6"/>
      <c r="B76" s="38" t="s">
        <v>599</v>
      </c>
      <c r="C76" s="20" t="s">
        <v>326</v>
      </c>
      <c r="D76" s="93">
        <v>0.95</v>
      </c>
      <c r="E76" s="44"/>
      <c r="F76" s="34" t="s">
        <v>602</v>
      </c>
      <c r="G76" s="87" t="b">
        <v>0</v>
      </c>
      <c r="H76" s="89" t="s">
        <v>554</v>
      </c>
      <c r="I76" s="59" t="s">
        <v>555</v>
      </c>
      <c r="J76" s="44"/>
      <c r="K76" s="55"/>
      <c r="L76" s="44"/>
      <c r="M76" s="82">
        <f>SUM(K76:L78)</f>
        <v>0</v>
      </c>
      <c r="N76" s="69"/>
      <c r="O76" s="84">
        <f>SUM(M76+N76)</f>
        <v>0</v>
      </c>
      <c r="P76" s="66"/>
      <c r="Q76" s="8"/>
    </row>
    <row r="77" spans="1:17" ht="36" customHeight="1">
      <c r="A77" s="6"/>
      <c r="B77" s="38" t="b">
        <v>0</v>
      </c>
      <c r="C77" s="20" t="s">
        <v>328</v>
      </c>
      <c r="D77" s="92"/>
      <c r="E77" s="44"/>
      <c r="F77" s="35"/>
      <c r="G77" s="88"/>
      <c r="H77" s="63"/>
      <c r="I77" s="59" t="s">
        <v>556</v>
      </c>
      <c r="J77" s="44"/>
      <c r="K77" s="55"/>
      <c r="L77" s="44"/>
      <c r="M77" s="83"/>
      <c r="N77" s="83"/>
      <c r="O77" s="85"/>
      <c r="P77" s="86"/>
      <c r="Q77" s="8"/>
    </row>
    <row r="78" spans="1:17" ht="36" customHeight="1">
      <c r="A78" s="6"/>
      <c r="B78" s="38" t="b">
        <v>0</v>
      </c>
      <c r="C78" s="20" t="s">
        <v>330</v>
      </c>
      <c r="D78" s="92"/>
      <c r="E78" s="44"/>
      <c r="F78" s="35"/>
      <c r="G78" s="87" t="s">
        <v>599</v>
      </c>
      <c r="H78" s="89" t="s">
        <v>557</v>
      </c>
      <c r="I78" s="59" t="s">
        <v>558</v>
      </c>
      <c r="J78" s="44"/>
      <c r="K78" s="55" t="s">
        <v>604</v>
      </c>
      <c r="L78" s="44"/>
      <c r="M78" s="63"/>
      <c r="N78" s="63"/>
      <c r="O78" s="67"/>
      <c r="P78" s="51"/>
      <c r="Q78" s="8"/>
    </row>
    <row r="79" spans="1:17" ht="36" customHeight="1">
      <c r="A79" s="6"/>
      <c r="B79" s="38" t="b">
        <v>0</v>
      </c>
      <c r="C79" s="20" t="s">
        <v>559</v>
      </c>
      <c r="D79" s="92"/>
      <c r="E79" s="44"/>
      <c r="F79" s="35"/>
      <c r="G79" s="88"/>
      <c r="H79" s="63"/>
      <c r="I79" s="90" t="s">
        <v>560</v>
      </c>
      <c r="J79" s="53"/>
      <c r="K79" s="53"/>
      <c r="L79" s="53"/>
      <c r="M79" s="53"/>
      <c r="N79" s="53"/>
      <c r="O79" s="53"/>
      <c r="P79" s="53"/>
      <c r="Q79" s="8"/>
    </row>
    <row r="80" spans="1:17" ht="34.5" customHeight="1">
      <c r="A80" s="6"/>
      <c r="B80" s="91" t="s">
        <v>561</v>
      </c>
      <c r="C80" s="53"/>
      <c r="D80" s="53"/>
      <c r="E80" s="53"/>
      <c r="F80" s="53"/>
      <c r="G80" s="53"/>
      <c r="H80" s="53"/>
      <c r="I80" s="53"/>
      <c r="J80" s="53"/>
      <c r="K80" s="53"/>
      <c r="L80" s="53"/>
      <c r="M80" s="53"/>
      <c r="N80" s="53"/>
      <c r="O80" s="53"/>
      <c r="P80" s="44"/>
      <c r="Q80" s="8"/>
    </row>
    <row r="81" spans="1:17" ht="49.5" customHeight="1">
      <c r="A81" s="6"/>
      <c r="B81" s="77" t="s">
        <v>562</v>
      </c>
      <c r="C81" s="53"/>
      <c r="D81" s="44"/>
      <c r="E81" s="77" t="s">
        <v>563</v>
      </c>
      <c r="F81" s="44"/>
      <c r="G81" s="77" t="s">
        <v>564</v>
      </c>
      <c r="H81" s="44"/>
      <c r="I81" s="77" t="s">
        <v>565</v>
      </c>
      <c r="J81" s="53"/>
      <c r="K81" s="53"/>
      <c r="L81" s="44"/>
      <c r="M81" s="77" t="s">
        <v>566</v>
      </c>
      <c r="N81" s="44"/>
      <c r="O81" s="77"/>
      <c r="P81" s="44"/>
      <c r="Q81" s="8"/>
    </row>
    <row r="82" spans="1:17" ht="108.75" customHeight="1">
      <c r="A82" s="6"/>
      <c r="B82" s="59" t="s">
        <v>567</v>
      </c>
      <c r="C82" s="44"/>
      <c r="D82" s="38" t="s">
        <v>599</v>
      </c>
      <c r="E82" s="78" t="s">
        <v>606</v>
      </c>
      <c r="F82" s="79"/>
      <c r="G82" s="55" t="s">
        <v>603</v>
      </c>
      <c r="H82" s="44"/>
      <c r="I82" s="80" t="s">
        <v>605</v>
      </c>
      <c r="J82" s="65"/>
      <c r="K82" s="65"/>
      <c r="L82" s="66"/>
      <c r="M82" s="81" t="s">
        <v>607</v>
      </c>
      <c r="N82" s="66"/>
      <c r="O82" s="80"/>
      <c r="P82" s="66"/>
      <c r="Q82" s="8"/>
    </row>
    <row r="83" spans="1:17" ht="46.5" customHeight="1">
      <c r="A83" s="6"/>
      <c r="B83" s="59" t="s">
        <v>568</v>
      </c>
      <c r="C83" s="44"/>
      <c r="D83" s="38" t="b">
        <v>0</v>
      </c>
      <c r="E83" s="71"/>
      <c r="F83" s="44"/>
      <c r="G83" s="55"/>
      <c r="H83" s="44"/>
      <c r="I83" s="67"/>
      <c r="J83" s="68"/>
      <c r="K83" s="68"/>
      <c r="L83" s="51"/>
      <c r="M83" s="67"/>
      <c r="N83" s="51"/>
      <c r="O83" s="67"/>
      <c r="P83" s="51"/>
      <c r="Q83" s="8"/>
    </row>
    <row r="84" spans="1:17" ht="24" customHeight="1">
      <c r="A84" s="6"/>
      <c r="B84" s="74" t="s">
        <v>569</v>
      </c>
      <c r="C84" s="53"/>
      <c r="D84" s="53"/>
      <c r="E84" s="53"/>
      <c r="F84" s="53"/>
      <c r="G84" s="53"/>
      <c r="H84" s="53"/>
      <c r="I84" s="53"/>
      <c r="J84" s="53"/>
      <c r="K84" s="53"/>
      <c r="L84" s="53"/>
      <c r="M84" s="53"/>
      <c r="N84" s="53"/>
      <c r="O84" s="53"/>
      <c r="P84" s="44"/>
      <c r="Q84" s="8"/>
    </row>
    <row r="85" spans="1:17" ht="36" customHeight="1">
      <c r="A85" s="6"/>
      <c r="B85" s="52" t="s">
        <v>570</v>
      </c>
      <c r="C85" s="53"/>
      <c r="D85" s="53"/>
      <c r="E85" s="53"/>
      <c r="F85" s="53"/>
      <c r="G85" s="53"/>
      <c r="H85" s="53"/>
      <c r="I85" s="53"/>
      <c r="J85" s="53"/>
      <c r="K85" s="53"/>
      <c r="L85" s="53"/>
      <c r="M85" s="53"/>
      <c r="N85" s="53"/>
      <c r="O85" s="53"/>
      <c r="P85" s="44"/>
      <c r="Q85" s="8"/>
    </row>
    <row r="86" spans="1:17" ht="58.5" customHeight="1">
      <c r="A86" s="6"/>
      <c r="B86" s="75" t="s">
        <v>571</v>
      </c>
      <c r="C86" s="53"/>
      <c r="D86" s="53"/>
      <c r="E86" s="53"/>
      <c r="F86" s="53"/>
      <c r="G86" s="53"/>
      <c r="H86" s="53"/>
      <c r="I86" s="53"/>
      <c r="J86" s="53"/>
      <c r="K86" s="53"/>
      <c r="L86" s="53"/>
      <c r="M86" s="53"/>
      <c r="N86" s="53"/>
      <c r="O86" s="53"/>
      <c r="P86" s="44"/>
      <c r="Q86" s="8"/>
    </row>
    <row r="87" spans="1:17" ht="21.75" customHeight="1">
      <c r="A87" s="6"/>
      <c r="B87" s="76" t="s">
        <v>572</v>
      </c>
      <c r="C87" s="53"/>
      <c r="D87" s="53"/>
      <c r="E87" s="53"/>
      <c r="F87" s="53"/>
      <c r="G87" s="53"/>
      <c r="H87" s="53"/>
      <c r="I87" s="53"/>
      <c r="J87" s="53"/>
      <c r="K87" s="53"/>
      <c r="L87" s="53"/>
      <c r="M87" s="53"/>
      <c r="N87" s="53"/>
      <c r="O87" s="53"/>
      <c r="P87" s="44"/>
      <c r="Q87" s="8"/>
    </row>
    <row r="88" spans="1:17" ht="21.75" customHeight="1">
      <c r="A88" s="6"/>
      <c r="B88" s="70" t="s">
        <v>573</v>
      </c>
      <c r="C88" s="53"/>
      <c r="D88" s="44"/>
      <c r="E88" s="71" t="s">
        <v>615</v>
      </c>
      <c r="F88" s="53"/>
      <c r="G88" s="53"/>
      <c r="H88" s="53"/>
      <c r="I88" s="44"/>
      <c r="J88" s="70" t="s">
        <v>574</v>
      </c>
      <c r="K88" s="53"/>
      <c r="L88" s="44"/>
      <c r="M88" s="71" t="s">
        <v>610</v>
      </c>
      <c r="N88" s="53"/>
      <c r="O88" s="53"/>
      <c r="P88" s="44"/>
      <c r="Q88" s="8"/>
    </row>
    <row r="89" spans="1:17" ht="21.75" customHeight="1">
      <c r="A89" s="6"/>
      <c r="B89" s="70" t="s">
        <v>575</v>
      </c>
      <c r="C89" s="53"/>
      <c r="D89" s="44"/>
      <c r="E89" s="72" t="s">
        <v>608</v>
      </c>
      <c r="F89" s="53"/>
      <c r="G89" s="53"/>
      <c r="H89" s="53"/>
      <c r="I89" s="44"/>
      <c r="J89" s="70" t="s">
        <v>576</v>
      </c>
      <c r="K89" s="53"/>
      <c r="L89" s="44"/>
      <c r="M89" s="71">
        <v>994729512</v>
      </c>
      <c r="N89" s="53"/>
      <c r="O89" s="53"/>
      <c r="P89" s="44"/>
      <c r="Q89" s="8"/>
    </row>
    <row r="90" spans="1:17" s="39" customFormat="1" ht="21.75" customHeight="1">
      <c r="A90" s="6"/>
      <c r="B90" s="70" t="s">
        <v>577</v>
      </c>
      <c r="C90" s="53"/>
      <c r="D90" s="44"/>
      <c r="E90" s="71" t="s">
        <v>609</v>
      </c>
      <c r="F90" s="53"/>
      <c r="G90" s="53"/>
      <c r="H90" s="53"/>
      <c r="I90" s="44"/>
      <c r="J90" s="70" t="s">
        <v>578</v>
      </c>
      <c r="K90" s="53"/>
      <c r="L90" s="44"/>
      <c r="M90" s="71" t="s">
        <v>611</v>
      </c>
      <c r="N90" s="53"/>
      <c r="O90" s="53"/>
      <c r="P90" s="44"/>
      <c r="Q90" s="8"/>
    </row>
    <row r="91" spans="1:17" s="39" customFormat="1" ht="21.75" customHeight="1">
      <c r="A91" s="6"/>
      <c r="B91" s="76" t="s">
        <v>572</v>
      </c>
      <c r="C91" s="53"/>
      <c r="D91" s="53"/>
      <c r="E91" s="53"/>
      <c r="F91" s="53"/>
      <c r="G91" s="53"/>
      <c r="H91" s="53"/>
      <c r="I91" s="53"/>
      <c r="J91" s="53"/>
      <c r="K91" s="53"/>
      <c r="L91" s="53"/>
      <c r="M91" s="53"/>
      <c r="N91" s="53"/>
      <c r="O91" s="53"/>
      <c r="P91" s="44"/>
      <c r="Q91" s="8"/>
    </row>
    <row r="92" spans="1:17" s="39" customFormat="1" ht="39" customHeight="1">
      <c r="A92" s="6"/>
      <c r="B92" s="70" t="s">
        <v>573</v>
      </c>
      <c r="C92" s="53"/>
      <c r="D92" s="44"/>
      <c r="E92" s="71" t="s">
        <v>618</v>
      </c>
      <c r="F92" s="53"/>
      <c r="G92" s="53"/>
      <c r="H92" s="53"/>
      <c r="I92" s="44"/>
      <c r="J92" s="70" t="s">
        <v>574</v>
      </c>
      <c r="K92" s="53"/>
      <c r="L92" s="44"/>
      <c r="M92" s="71" t="s">
        <v>620</v>
      </c>
      <c r="N92" s="53"/>
      <c r="O92" s="53"/>
      <c r="P92" s="44"/>
      <c r="Q92" s="8"/>
    </row>
    <row r="93" spans="1:17" s="39" customFormat="1" ht="21.75" customHeight="1">
      <c r="A93" s="6"/>
      <c r="B93" s="70" t="s">
        <v>575</v>
      </c>
      <c r="C93" s="53"/>
      <c r="D93" s="44"/>
      <c r="E93" s="72" t="s">
        <v>619</v>
      </c>
      <c r="F93" s="53"/>
      <c r="G93" s="53"/>
      <c r="H93" s="53"/>
      <c r="I93" s="44"/>
      <c r="J93" s="70" t="s">
        <v>576</v>
      </c>
      <c r="K93" s="53"/>
      <c r="L93" s="44"/>
      <c r="M93" s="71">
        <v>996529528</v>
      </c>
      <c r="N93" s="53"/>
      <c r="O93" s="53"/>
      <c r="P93" s="44"/>
      <c r="Q93" s="8"/>
    </row>
    <row r="94" spans="1:17" ht="21.75" customHeight="1">
      <c r="A94" s="6"/>
      <c r="B94" s="70" t="s">
        <v>577</v>
      </c>
      <c r="C94" s="53"/>
      <c r="D94" s="44"/>
      <c r="E94" s="71" t="s">
        <v>609</v>
      </c>
      <c r="F94" s="53"/>
      <c r="G94" s="53"/>
      <c r="H94" s="53"/>
      <c r="I94" s="44"/>
      <c r="J94" s="70" t="s">
        <v>578</v>
      </c>
      <c r="K94" s="53"/>
      <c r="L94" s="44"/>
      <c r="M94" s="71" t="s">
        <v>611</v>
      </c>
      <c r="N94" s="53"/>
      <c r="O94" s="53"/>
      <c r="P94" s="44"/>
      <c r="Q94" s="8"/>
    </row>
    <row r="95" spans="1:17" ht="66" customHeight="1">
      <c r="A95" s="6"/>
      <c r="B95" s="70" t="s">
        <v>579</v>
      </c>
      <c r="C95" s="53"/>
      <c r="D95" s="53"/>
      <c r="E95" s="53"/>
      <c r="F95" s="53"/>
      <c r="G95" s="71" t="s">
        <v>601</v>
      </c>
      <c r="H95" s="53"/>
      <c r="I95" s="73" t="s">
        <v>580</v>
      </c>
      <c r="J95" s="53"/>
      <c r="K95" s="53"/>
      <c r="L95" s="53"/>
      <c r="M95" s="53"/>
      <c r="N95" s="53"/>
      <c r="O95" s="53"/>
      <c r="P95" s="44"/>
      <c r="Q95" s="8"/>
    </row>
    <row r="96" spans="1:17" ht="14.25" customHeight="1">
      <c r="A96" s="6"/>
      <c r="B96" s="6"/>
      <c r="C96" s="6"/>
      <c r="D96" s="6"/>
      <c r="E96" s="6"/>
      <c r="F96" s="6"/>
      <c r="G96" s="6"/>
      <c r="H96" s="6"/>
      <c r="I96" s="6"/>
      <c r="J96" s="6"/>
      <c r="K96" s="6"/>
      <c r="L96" s="6"/>
      <c r="M96" s="6"/>
      <c r="N96" s="6"/>
      <c r="O96" s="6"/>
      <c r="P96" s="6"/>
      <c r="Q96" s="8"/>
    </row>
    <row r="97" spans="1:17" ht="14.25" customHeight="1">
      <c r="A97" s="6"/>
      <c r="B97" s="42" t="s">
        <v>617</v>
      </c>
      <c r="C97" s="6"/>
      <c r="D97" s="6"/>
      <c r="E97" s="6"/>
      <c r="F97" s="6"/>
      <c r="G97" s="6"/>
      <c r="H97" s="6"/>
      <c r="I97" s="6"/>
      <c r="J97" s="6"/>
      <c r="K97" s="6"/>
      <c r="L97" s="6"/>
      <c r="M97" s="6"/>
      <c r="N97" s="6"/>
      <c r="O97" s="6"/>
      <c r="P97" s="6"/>
      <c r="Q97" s="8"/>
    </row>
    <row r="98" spans="1:17" ht="14.25" customHeight="1">
      <c r="A98" s="6"/>
      <c r="B98" s="36"/>
      <c r="C98" s="36"/>
      <c r="D98" s="36"/>
      <c r="E98" s="36"/>
      <c r="F98" s="36"/>
      <c r="G98" s="36"/>
      <c r="H98" s="36"/>
      <c r="I98" s="36"/>
      <c r="J98" s="36"/>
      <c r="K98" s="36"/>
      <c r="L98" s="36"/>
      <c r="M98" s="36"/>
      <c r="N98" s="36"/>
      <c r="O98" s="36"/>
      <c r="P98" s="36"/>
      <c r="Q98" s="37"/>
    </row>
    <row r="105" spans="1:17" ht="26.25" customHeight="1">
      <c r="B105" s="40" t="s">
        <v>582</v>
      </c>
      <c r="C105" s="40"/>
      <c r="D105" s="41"/>
    </row>
    <row r="106" spans="1:17" ht="18.75" customHeight="1">
      <c r="B106" s="40" t="s">
        <v>616</v>
      </c>
      <c r="C106" s="40"/>
      <c r="D106" s="41"/>
    </row>
  </sheetData>
  <mergeCells count="226">
    <mergeCell ref="B12:D21"/>
    <mergeCell ref="E12:G21"/>
    <mergeCell ref="B22:H22"/>
    <mergeCell ref="B23:H23"/>
    <mergeCell ref="B24:D24"/>
    <mergeCell ref="E24:F24"/>
    <mergeCell ref="G24:H24"/>
    <mergeCell ref="B25:D32"/>
    <mergeCell ref="E25:F32"/>
    <mergeCell ref="G25:H32"/>
    <mergeCell ref="B33:H33"/>
    <mergeCell ref="C42:D42"/>
    <mergeCell ref="F42:H42"/>
    <mergeCell ref="B43:H43"/>
    <mergeCell ref="B44:H46"/>
    <mergeCell ref="B37:H37"/>
    <mergeCell ref="C38:D38"/>
    <mergeCell ref="F38:H38"/>
    <mergeCell ref="C39:D39"/>
    <mergeCell ref="F39:H39"/>
    <mergeCell ref="C40:D40"/>
    <mergeCell ref="C41:D41"/>
    <mergeCell ref="B11:D11"/>
    <mergeCell ref="N14:P14"/>
    <mergeCell ref="N15:P15"/>
    <mergeCell ref="N16:P16"/>
    <mergeCell ref="L17:M17"/>
    <mergeCell ref="N17:O19"/>
    <mergeCell ref="J37:P37"/>
    <mergeCell ref="J38:P38"/>
    <mergeCell ref="J39:P39"/>
    <mergeCell ref="J28:P28"/>
    <mergeCell ref="J29:P29"/>
    <mergeCell ref="J30:P30"/>
    <mergeCell ref="J31:P31"/>
    <mergeCell ref="J32:P32"/>
    <mergeCell ref="J33:P33"/>
    <mergeCell ref="J34:P34"/>
    <mergeCell ref="I35:P35"/>
    <mergeCell ref="J36:P36"/>
    <mergeCell ref="I24:J25"/>
    <mergeCell ref="K24:K25"/>
    <mergeCell ref="L24:L25"/>
    <mergeCell ref="M24:M25"/>
    <mergeCell ref="N24:N25"/>
    <mergeCell ref="O24:O25"/>
    <mergeCell ref="J8:L8"/>
    <mergeCell ref="M8:P8"/>
    <mergeCell ref="I9:P9"/>
    <mergeCell ref="I10:P10"/>
    <mergeCell ref="B1:P1"/>
    <mergeCell ref="B2:P3"/>
    <mergeCell ref="B4:P4"/>
    <mergeCell ref="B5:P5"/>
    <mergeCell ref="B6:P6"/>
    <mergeCell ref="B7:P7"/>
    <mergeCell ref="B8:C8"/>
    <mergeCell ref="E8:F8"/>
    <mergeCell ref="G8:I8"/>
    <mergeCell ref="B9:D9"/>
    <mergeCell ref="E9:H9"/>
    <mergeCell ref="B10:D10"/>
    <mergeCell ref="E10:H10"/>
    <mergeCell ref="P17:P19"/>
    <mergeCell ref="L20:M21"/>
    <mergeCell ref="N20:P21"/>
    <mergeCell ref="E11:G11"/>
    <mergeCell ref="H11:K11"/>
    <mergeCell ref="L11:P11"/>
    <mergeCell ref="H12:J12"/>
    <mergeCell ref="L12:M12"/>
    <mergeCell ref="N12:P12"/>
    <mergeCell ref="N13:P13"/>
    <mergeCell ref="H20:J20"/>
    <mergeCell ref="H21:J21"/>
    <mergeCell ref="H13:J13"/>
    <mergeCell ref="H14:J14"/>
    <mergeCell ref="H15:J15"/>
    <mergeCell ref="H16:J16"/>
    <mergeCell ref="H17:J17"/>
    <mergeCell ref="H18:J18"/>
    <mergeCell ref="H19:J19"/>
    <mergeCell ref="I22:P22"/>
    <mergeCell ref="I23:P23"/>
    <mergeCell ref="B47:P47"/>
    <mergeCell ref="B48:P48"/>
    <mergeCell ref="B49:P49"/>
    <mergeCell ref="C50:M50"/>
    <mergeCell ref="N50:P50"/>
    <mergeCell ref="C51:M51"/>
    <mergeCell ref="N51:P51"/>
    <mergeCell ref="J46:P46"/>
    <mergeCell ref="J40:P40"/>
    <mergeCell ref="J41:P41"/>
    <mergeCell ref="J42:P42"/>
    <mergeCell ref="J43:P43"/>
    <mergeCell ref="J44:P44"/>
    <mergeCell ref="J45:P45"/>
    <mergeCell ref="P24:P25"/>
    <mergeCell ref="I26:P26"/>
    <mergeCell ref="J27:P27"/>
    <mergeCell ref="B34:H34"/>
    <mergeCell ref="B35:H35"/>
    <mergeCell ref="B36:H36"/>
    <mergeCell ref="F40:H40"/>
    <mergeCell ref="F41:H41"/>
    <mergeCell ref="G75:H75"/>
    <mergeCell ref="I75:J75"/>
    <mergeCell ref="D76:E76"/>
    <mergeCell ref="G76:G77"/>
    <mergeCell ref="H76:H77"/>
    <mergeCell ref="K76:L76"/>
    <mergeCell ref="D77:E77"/>
    <mergeCell ref="K77:L77"/>
    <mergeCell ref="B68:P68"/>
    <mergeCell ref="B69:P69"/>
    <mergeCell ref="B70:E70"/>
    <mergeCell ref="F70:H70"/>
    <mergeCell ref="I70:M70"/>
    <mergeCell ref="N70:P70"/>
    <mergeCell ref="B71:E71"/>
    <mergeCell ref="K75:L75"/>
    <mergeCell ref="O75:P75"/>
    <mergeCell ref="F71:P71"/>
    <mergeCell ref="B72:P72"/>
    <mergeCell ref="B73:P73"/>
    <mergeCell ref="B74:I74"/>
    <mergeCell ref="J74:P74"/>
    <mergeCell ref="B75:C75"/>
    <mergeCell ref="D75:E75"/>
    <mergeCell ref="M76:M78"/>
    <mergeCell ref="N76:N78"/>
    <mergeCell ref="O76:P78"/>
    <mergeCell ref="G78:G79"/>
    <mergeCell ref="H78:H79"/>
    <mergeCell ref="I78:J78"/>
    <mergeCell ref="K78:L78"/>
    <mergeCell ref="I79:P79"/>
    <mergeCell ref="B80:P80"/>
    <mergeCell ref="D78:E78"/>
    <mergeCell ref="D79:E79"/>
    <mergeCell ref="I76:J76"/>
    <mergeCell ref="I77:J77"/>
    <mergeCell ref="E81:F81"/>
    <mergeCell ref="G81:H81"/>
    <mergeCell ref="I81:L81"/>
    <mergeCell ref="M81:N81"/>
    <mergeCell ref="O81:P81"/>
    <mergeCell ref="E82:F82"/>
    <mergeCell ref="E83:F83"/>
    <mergeCell ref="B81:D81"/>
    <mergeCell ref="B82:C82"/>
    <mergeCell ref="G82:H82"/>
    <mergeCell ref="I82:L83"/>
    <mergeCell ref="M82:N83"/>
    <mergeCell ref="O82:P83"/>
    <mergeCell ref="B83:C83"/>
    <mergeCell ref="J88:L88"/>
    <mergeCell ref="M88:P88"/>
    <mergeCell ref="G83:H83"/>
    <mergeCell ref="B84:P84"/>
    <mergeCell ref="B85:P85"/>
    <mergeCell ref="B86:P86"/>
    <mergeCell ref="B87:P87"/>
    <mergeCell ref="B88:D88"/>
    <mergeCell ref="E88:I88"/>
    <mergeCell ref="B94:D94"/>
    <mergeCell ref="B95:F95"/>
    <mergeCell ref="G95:H95"/>
    <mergeCell ref="B89:D89"/>
    <mergeCell ref="E89:I89"/>
    <mergeCell ref="J89:L89"/>
    <mergeCell ref="M89:P89"/>
    <mergeCell ref="E94:I94"/>
    <mergeCell ref="J94:L94"/>
    <mergeCell ref="M94:P94"/>
    <mergeCell ref="I95:P95"/>
    <mergeCell ref="B90:D90"/>
    <mergeCell ref="E90:I90"/>
    <mergeCell ref="J90:L90"/>
    <mergeCell ref="M90:P90"/>
    <mergeCell ref="B91:P91"/>
    <mergeCell ref="B92:D92"/>
    <mergeCell ref="E92:I92"/>
    <mergeCell ref="J92:L92"/>
    <mergeCell ref="M92:P92"/>
    <mergeCell ref="B93:D93"/>
    <mergeCell ref="E93:I93"/>
    <mergeCell ref="J93:L93"/>
    <mergeCell ref="M93:P93"/>
    <mergeCell ref="C52:M52"/>
    <mergeCell ref="N52:P52"/>
    <mergeCell ref="C53:M53"/>
    <mergeCell ref="N53:P53"/>
    <mergeCell ref="C54:M54"/>
    <mergeCell ref="N54:P54"/>
    <mergeCell ref="N55:P55"/>
    <mergeCell ref="J58:N58"/>
    <mergeCell ref="J59:N59"/>
    <mergeCell ref="J60:N60"/>
    <mergeCell ref="O60:P60"/>
    <mergeCell ref="J61:N61"/>
    <mergeCell ref="O61:P61"/>
    <mergeCell ref="C55:M55"/>
    <mergeCell ref="B56:P56"/>
    <mergeCell ref="B57:H57"/>
    <mergeCell ref="I57:P57"/>
    <mergeCell ref="C58:G58"/>
    <mergeCell ref="O58:P58"/>
    <mergeCell ref="O59:P59"/>
    <mergeCell ref="C59:G59"/>
    <mergeCell ref="B60:B61"/>
    <mergeCell ref="C60:G61"/>
    <mergeCell ref="H60:H61"/>
    <mergeCell ref="B62:P62"/>
    <mergeCell ref="B63:P63"/>
    <mergeCell ref="O64:P64"/>
    <mergeCell ref="M67:N67"/>
    <mergeCell ref="O67:P67"/>
    <mergeCell ref="C64:N64"/>
    <mergeCell ref="C65:N65"/>
    <mergeCell ref="O65:P65"/>
    <mergeCell ref="C66:N66"/>
    <mergeCell ref="O66:P66"/>
    <mergeCell ref="C67:I67"/>
    <mergeCell ref="K67:L67"/>
  </mergeCells>
  <conditionalFormatting sqref="I79:P79">
    <cfRule type="containsText" dxfId="2" priority="1" operator="containsText" text="✅¡OK! Los montos coinciden.">
      <formula>NOT(ISERROR(SEARCH(("✅¡OK! Los montos coinciden."),(I79))))</formula>
    </cfRule>
    <cfRule type="containsText" dxfId="1" priority="2" operator="containsText" text="❌ ERROR: El monto total y el desagregado no coinciden.">
      <formula>NOT(ISERROR(SEARCH(("❌ ERROR: El monto total y el desagregado no coinciden."),(I79))))</formula>
    </cfRule>
    <cfRule type="containsText" dxfId="0" priority="3" operator="containsText" text="Por favor diligencie el monto total del proyecto">
      <formula>NOT(ISERROR(SEARCH(("Por favor diligencie el monto total del proyecto"),(I79))))</formula>
    </cfRule>
  </conditionalFormatting>
  <dataValidations count="6">
    <dataValidation type="list" allowBlank="1" showErrorMessage="1" sqref="F71">
      <formula1>"Regularizado,En proceso de Regularización,No iniciado,No aplica"</formula1>
    </dataValidation>
    <dataValidation type="list" allowBlank="1" showErrorMessage="1" sqref="N70">
      <formula1>"Certificado ,Registro ,Licencia "</formula1>
    </dataValidation>
    <dataValidation type="list" allowBlank="1" showErrorMessage="1" sqref="G95">
      <formula1>"Si, y pueden compartirse.,No, no existen documentos adicionales.,Si, pero no pueden compartirse. ,No sabe"</formula1>
    </dataValidation>
    <dataValidation type="list" allowBlank="1" sqref="N50:N55 H58:H60 O58:O61 O64:O66 K67">
      <formula1>"Si,No,Por determinar"</formula1>
    </dataValidation>
    <dataValidation type="list" allowBlank="1" sqref="D8">
      <formula1>"GAD Municipal,GAD Provincial,Empresa Pública"</formula1>
    </dataValidation>
    <dataValidation type="list" allowBlank="1" showErrorMessage="1" sqref="F70">
      <formula1>"SI,NO,Por definir,En proceso/ gestión"</formula1>
    </dataValidation>
  </dataValidations>
  <hyperlinks>
    <hyperlink ref="E89" r:id="rId1"/>
    <hyperlink ref="E93" r:id="rId2"/>
  </hyperlinks>
  <pageMargins left="0.25" right="0.25" top="0.75" bottom="0.75" header="0" footer="0"/>
  <pageSetup paperSize="9" scale="34"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31"/>
  <sheetViews>
    <sheetView workbookViewId="0"/>
  </sheetViews>
  <sheetFormatPr baseColWidth="10" defaultColWidth="12.625" defaultRowHeight="15" customHeight="1"/>
  <cols>
    <col min="1" max="1" width="52.375" customWidth="1"/>
    <col min="2" max="2" width="72.625" customWidth="1"/>
    <col min="3" max="5" width="73.625" customWidth="1"/>
  </cols>
  <sheetData>
    <row r="1" spans="1:5" ht="46.5" customHeight="1">
      <c r="A1" s="1" t="s">
        <v>0</v>
      </c>
      <c r="B1" s="130" t="s">
        <v>1</v>
      </c>
      <c r="C1" s="53"/>
      <c r="D1" s="53"/>
      <c r="E1" s="44"/>
    </row>
    <row r="2" spans="1:5" ht="46.5" customHeight="1">
      <c r="A2" s="2" t="s">
        <v>2</v>
      </c>
      <c r="B2" s="2" t="s">
        <v>3</v>
      </c>
      <c r="C2" s="2" t="s">
        <v>4</v>
      </c>
      <c r="D2" s="131"/>
      <c r="E2" s="66"/>
    </row>
    <row r="3" spans="1:5" ht="75">
      <c r="A3" s="3" t="s">
        <v>5</v>
      </c>
      <c r="B3" s="3" t="s">
        <v>6</v>
      </c>
      <c r="C3" s="3" t="s">
        <v>7</v>
      </c>
      <c r="D3" s="85"/>
      <c r="E3" s="86"/>
    </row>
    <row r="4" spans="1:5" ht="75">
      <c r="A4" s="3" t="s">
        <v>8</v>
      </c>
      <c r="B4" s="3" t="s">
        <v>9</v>
      </c>
      <c r="C4" s="3" t="s">
        <v>10</v>
      </c>
      <c r="D4" s="85"/>
      <c r="E4" s="86"/>
    </row>
    <row r="5" spans="1:5" ht="60">
      <c r="A5" s="3" t="s">
        <v>11</v>
      </c>
      <c r="B5" s="3" t="s">
        <v>12</v>
      </c>
      <c r="C5" s="3" t="s">
        <v>13</v>
      </c>
      <c r="D5" s="85"/>
      <c r="E5" s="86"/>
    </row>
    <row r="6" spans="1:5" ht="45">
      <c r="A6" s="3" t="s">
        <v>14</v>
      </c>
      <c r="B6" s="3" t="s">
        <v>15</v>
      </c>
      <c r="C6" s="3" t="s">
        <v>16</v>
      </c>
      <c r="D6" s="67"/>
      <c r="E6" s="51"/>
    </row>
    <row r="7" spans="1:5" ht="46.5" customHeight="1">
      <c r="A7" s="132" t="s">
        <v>5</v>
      </c>
      <c r="B7" s="53"/>
      <c r="C7" s="53"/>
      <c r="D7" s="53"/>
      <c r="E7" s="44"/>
    </row>
    <row r="8" spans="1:5" ht="46.5" customHeight="1">
      <c r="A8" s="10" t="s">
        <v>20</v>
      </c>
      <c r="B8" s="10" t="s">
        <v>21</v>
      </c>
      <c r="C8" s="10" t="s">
        <v>24</v>
      </c>
      <c r="D8" s="10" t="s">
        <v>25</v>
      </c>
      <c r="E8" s="10" t="s">
        <v>27</v>
      </c>
    </row>
    <row r="9" spans="1:5" ht="135">
      <c r="A9" s="3" t="s">
        <v>28</v>
      </c>
      <c r="B9" s="3" t="s">
        <v>29</v>
      </c>
      <c r="C9" s="3" t="s">
        <v>30</v>
      </c>
      <c r="D9" s="3" t="s">
        <v>32</v>
      </c>
      <c r="E9" s="3" t="s">
        <v>34</v>
      </c>
    </row>
    <row r="10" spans="1:5" ht="105">
      <c r="A10" s="3" t="s">
        <v>35</v>
      </c>
      <c r="B10" s="3" t="s">
        <v>36</v>
      </c>
      <c r="C10" s="3" t="s">
        <v>38</v>
      </c>
      <c r="D10" s="3" t="s">
        <v>39</v>
      </c>
      <c r="E10" s="3" t="s">
        <v>41</v>
      </c>
    </row>
    <row r="11" spans="1:5" ht="120">
      <c r="A11" s="3" t="s">
        <v>42</v>
      </c>
      <c r="B11" s="3" t="s">
        <v>45</v>
      </c>
      <c r="C11" s="3" t="s">
        <v>47</v>
      </c>
      <c r="D11" s="3" t="s">
        <v>48</v>
      </c>
      <c r="E11" s="3" t="s">
        <v>50</v>
      </c>
    </row>
    <row r="12" spans="1:5" ht="105">
      <c r="A12" s="3" t="s">
        <v>51</v>
      </c>
      <c r="B12" s="3" t="s">
        <v>53</v>
      </c>
      <c r="C12" s="3" t="s">
        <v>54</v>
      </c>
      <c r="D12" s="3" t="s">
        <v>57</v>
      </c>
      <c r="E12" s="3" t="s">
        <v>58</v>
      </c>
    </row>
    <row r="13" spans="1:5" ht="90">
      <c r="A13" s="3" t="s">
        <v>60</v>
      </c>
      <c r="B13" s="3" t="s">
        <v>61</v>
      </c>
      <c r="C13" s="3" t="s">
        <v>62</v>
      </c>
      <c r="D13" s="3" t="s">
        <v>65</v>
      </c>
      <c r="E13" s="3" t="s">
        <v>66</v>
      </c>
    </row>
    <row r="14" spans="1:5" ht="105">
      <c r="A14" s="3" t="s">
        <v>68</v>
      </c>
      <c r="B14" s="3" t="s">
        <v>70</v>
      </c>
      <c r="C14" s="3" t="s">
        <v>72</v>
      </c>
      <c r="D14" s="3" t="s">
        <v>74</v>
      </c>
      <c r="E14" s="3" t="s">
        <v>75</v>
      </c>
    </row>
    <row r="15" spans="1:5" ht="90">
      <c r="A15" s="3" t="s">
        <v>77</v>
      </c>
      <c r="B15" s="3" t="s">
        <v>78</v>
      </c>
      <c r="C15" s="3" t="s">
        <v>79</v>
      </c>
      <c r="D15" s="3" t="s">
        <v>80</v>
      </c>
      <c r="E15" s="3" t="s">
        <v>81</v>
      </c>
    </row>
    <row r="16" spans="1:5" ht="46.5" customHeight="1">
      <c r="A16" s="132" t="s">
        <v>8</v>
      </c>
      <c r="B16" s="53"/>
      <c r="C16" s="53"/>
      <c r="D16" s="53"/>
      <c r="E16" s="44"/>
    </row>
    <row r="17" spans="1:5" ht="46.5" customHeight="1">
      <c r="A17" s="10" t="s">
        <v>20</v>
      </c>
      <c r="B17" s="10" t="s">
        <v>21</v>
      </c>
      <c r="C17" s="10" t="s">
        <v>24</v>
      </c>
      <c r="D17" s="10" t="s">
        <v>25</v>
      </c>
      <c r="E17" s="10" t="s">
        <v>27</v>
      </c>
    </row>
    <row r="18" spans="1:5" ht="90">
      <c r="A18" s="17" t="s">
        <v>84</v>
      </c>
      <c r="B18" s="3" t="s">
        <v>85</v>
      </c>
      <c r="C18" s="3" t="s">
        <v>87</v>
      </c>
      <c r="D18" s="3" t="s">
        <v>88</v>
      </c>
      <c r="E18" s="3" t="s">
        <v>91</v>
      </c>
    </row>
    <row r="19" spans="1:5" ht="90">
      <c r="A19" s="17" t="s">
        <v>92</v>
      </c>
      <c r="B19" s="3" t="s">
        <v>94</v>
      </c>
      <c r="C19" s="3" t="s">
        <v>96</v>
      </c>
      <c r="D19" s="3" t="s">
        <v>99</v>
      </c>
      <c r="E19" s="3" t="s">
        <v>101</v>
      </c>
    </row>
    <row r="20" spans="1:5" ht="90">
      <c r="A20" s="17" t="s">
        <v>103</v>
      </c>
      <c r="B20" s="3" t="s">
        <v>104</v>
      </c>
      <c r="C20" s="3" t="s">
        <v>106</v>
      </c>
      <c r="D20" s="3" t="s">
        <v>108</v>
      </c>
      <c r="E20" s="3" t="s">
        <v>110</v>
      </c>
    </row>
    <row r="21" spans="1:5" ht="105">
      <c r="A21" s="17" t="s">
        <v>112</v>
      </c>
      <c r="B21" s="3" t="s">
        <v>114</v>
      </c>
      <c r="C21" s="3" t="s">
        <v>116</v>
      </c>
      <c r="D21" s="3" t="s">
        <v>119</v>
      </c>
      <c r="E21" s="3" t="s">
        <v>120</v>
      </c>
    </row>
    <row r="22" spans="1:5" ht="90">
      <c r="A22" s="17" t="s">
        <v>123</v>
      </c>
      <c r="B22" s="3" t="s">
        <v>126</v>
      </c>
      <c r="C22" s="3" t="s">
        <v>128</v>
      </c>
      <c r="D22" s="3" t="s">
        <v>130</v>
      </c>
      <c r="E22" s="3" t="s">
        <v>132</v>
      </c>
    </row>
    <row r="23" spans="1:5" ht="90">
      <c r="A23" s="17" t="s">
        <v>134</v>
      </c>
      <c r="B23" s="3" t="s">
        <v>136</v>
      </c>
      <c r="C23" s="3" t="s">
        <v>139</v>
      </c>
      <c r="D23" s="3" t="s">
        <v>141</v>
      </c>
      <c r="E23" s="3" t="s">
        <v>142</v>
      </c>
    </row>
    <row r="24" spans="1:5" ht="90">
      <c r="A24" s="17" t="s">
        <v>144</v>
      </c>
      <c r="B24" s="3" t="s">
        <v>146</v>
      </c>
      <c r="C24" s="3" t="s">
        <v>148</v>
      </c>
      <c r="D24" s="3" t="s">
        <v>151</v>
      </c>
      <c r="E24" s="3" t="s">
        <v>153</v>
      </c>
    </row>
    <row r="25" spans="1:5" ht="90">
      <c r="A25" s="17" t="s">
        <v>156</v>
      </c>
      <c r="B25" s="3" t="s">
        <v>158</v>
      </c>
      <c r="C25" s="3" t="s">
        <v>161</v>
      </c>
      <c r="D25" s="3" t="s">
        <v>162</v>
      </c>
      <c r="E25" s="3" t="s">
        <v>164</v>
      </c>
    </row>
    <row r="26" spans="1:5" ht="105">
      <c r="A26" s="17" t="s">
        <v>165</v>
      </c>
      <c r="B26" s="3" t="s">
        <v>166</v>
      </c>
      <c r="C26" s="3" t="s">
        <v>169</v>
      </c>
      <c r="D26" s="3" t="s">
        <v>171</v>
      </c>
      <c r="E26" s="3" t="s">
        <v>174</v>
      </c>
    </row>
    <row r="27" spans="1:5" ht="46.5" customHeight="1">
      <c r="A27" s="132" t="s">
        <v>175</v>
      </c>
      <c r="B27" s="53"/>
      <c r="C27" s="53"/>
      <c r="D27" s="53"/>
      <c r="E27" s="44"/>
    </row>
    <row r="28" spans="1:5" ht="46.5" customHeight="1">
      <c r="A28" s="21" t="s">
        <v>21</v>
      </c>
      <c r="B28" s="129" t="s">
        <v>184</v>
      </c>
      <c r="C28" s="53"/>
      <c r="D28" s="53"/>
      <c r="E28" s="44"/>
    </row>
    <row r="29" spans="1:5" ht="46.5" customHeight="1">
      <c r="A29" s="21" t="s">
        <v>25</v>
      </c>
      <c r="B29" s="129" t="s">
        <v>186</v>
      </c>
      <c r="C29" s="53"/>
      <c r="D29" s="53"/>
      <c r="E29" s="44"/>
    </row>
    <row r="30" spans="1:5" ht="46.5" customHeight="1">
      <c r="A30" s="21" t="s">
        <v>189</v>
      </c>
      <c r="B30" s="129" t="s">
        <v>191</v>
      </c>
      <c r="C30" s="53"/>
      <c r="D30" s="53"/>
      <c r="E30" s="44"/>
    </row>
    <row r="31" spans="1:5" ht="46.5" customHeight="1">
      <c r="A31" s="23"/>
      <c r="B31" s="23"/>
      <c r="C31" s="23"/>
      <c r="D31" s="23"/>
      <c r="E31" s="23"/>
    </row>
  </sheetData>
  <mergeCells count="8">
    <mergeCell ref="B28:E28"/>
    <mergeCell ref="B29:E29"/>
    <mergeCell ref="B30:E30"/>
    <mergeCell ref="B1:E1"/>
    <mergeCell ref="D2:E6"/>
    <mergeCell ref="A7:E7"/>
    <mergeCell ref="A16:E16"/>
    <mergeCell ref="A27:E27"/>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0_Definiciones</vt:lpstr>
      <vt:lpstr>1_Ficha PFTSR</vt:lpstr>
      <vt:lpstr>2_Componentes y Subcomponentes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cp:lastPrinted>2026-08-18T15:44:58Z</cp:lastPrinted>
  <dcterms:created xsi:type="dcterms:W3CDTF">2026-07-02T22:09:13Z</dcterms:created>
  <dcterms:modified xsi:type="dcterms:W3CDTF">2026-08-25T14:50:35Z</dcterms:modified>
</cp:coreProperties>
</file>